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8.xml" ContentType="application/vnd.openxmlformats-officedocument.drawingml.chartshapes+xml"/>
  <Override PartName="/xl/drawings/drawing9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12.xml" ContentType="application/vnd.openxmlformats-officedocument.drawingml.chartshapes+xml"/>
  <Override PartName="/xl/drawings/drawing13.xml" ContentType="application/vnd.openxmlformats-officedocument.drawing+xml"/>
  <Override PartName="/xl/charts/chart7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8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1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 codeName="ThisWorkbook"/>
  <mc:AlternateContent xmlns:mc="http://schemas.openxmlformats.org/markup-compatibility/2006">
    <mc:Choice Requires="x15">
      <x15ac:absPath xmlns:x15ac="http://schemas.microsoft.com/office/spreadsheetml/2010/11/ac" url="U:\2-Information Society\04-Dissemination\Publications\2023\Statistics Explained\ENT\Cloud computing\"/>
    </mc:Choice>
  </mc:AlternateContent>
  <xr:revisionPtr revIDLastSave="0" documentId="13_ncr:1_{65E0C259-A4C8-4B71-9EB8-4ED13CFA87C2}" xr6:coauthVersionLast="47" xr6:coauthVersionMax="47" xr10:uidLastSave="{00000000-0000-0000-0000-000000000000}"/>
  <bookViews>
    <workbookView xWindow="-46188" yWindow="-108" windowWidth="23256" windowHeight="12576" tabRatio="680" xr2:uid="{00000000-000D-0000-FFFF-FFFF00000000}"/>
  </bookViews>
  <sheets>
    <sheet name="Fig1" sheetId="35" r:id="rId1"/>
    <sheet name="Tab1" sheetId="36" r:id="rId2"/>
    <sheet name="Fig2" sheetId="38" r:id="rId3"/>
    <sheet name="Fig3" sheetId="47" r:id="rId4"/>
    <sheet name="Fig4" sheetId="39" r:id="rId5"/>
    <sheet name="Fig5" sheetId="50" r:id="rId6"/>
    <sheet name="Fig6" sheetId="40" r:id="rId7"/>
    <sheet name="Fig7" sheetId="42" r:id="rId8"/>
    <sheet name="Fig8" sheetId="49" r:id="rId9"/>
  </sheets>
  <definedNames>
    <definedName name="_xlnm._FilterDatabase" localSheetId="4" hidden="1">'Fig4'!$A$35:$F$56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38" l="1"/>
  <c r="F12" i="39"/>
  <c r="F11" i="39"/>
  <c r="F15" i="39"/>
  <c r="F7" i="39"/>
  <c r="F9" i="39"/>
  <c r="F14" i="39"/>
  <c r="F13" i="39"/>
  <c r="E6" i="35"/>
  <c r="F8" i="39"/>
  <c r="F10" i="39"/>
  <c r="F6" i="39"/>
</calcChain>
</file>

<file path=xl/sharedStrings.xml><?xml version="1.0" encoding="utf-8"?>
<sst xmlns="http://schemas.openxmlformats.org/spreadsheetml/2006/main" count="239" uniqueCount="122">
  <si>
    <t>Buy CC services used over the internet</t>
  </si>
  <si>
    <t>Manufacturing</t>
  </si>
  <si>
    <t>Construction</t>
  </si>
  <si>
    <t>Wholesale and retail trade; repair of motor vehicles and motorcycles</t>
  </si>
  <si>
    <t>Transport and storage</t>
  </si>
  <si>
    <t>Accommodation</t>
  </si>
  <si>
    <t>Administrative and support service activities</t>
  </si>
  <si>
    <t>E-mail</t>
  </si>
  <si>
    <t>Office software</t>
  </si>
  <si>
    <t>Storage of files</t>
  </si>
  <si>
    <t>Hosting the enterprise's database(s)</t>
  </si>
  <si>
    <t>Financial or accounting software applications</t>
  </si>
  <si>
    <t>CRM software applications</t>
  </si>
  <si>
    <t>Computing power for enterprise's own software</t>
  </si>
  <si>
    <t>% enterprises</t>
  </si>
  <si>
    <t>Belgium</t>
  </si>
  <si>
    <t>Bulgaria</t>
  </si>
  <si>
    <t>Malta</t>
  </si>
  <si>
    <t>Denmark</t>
  </si>
  <si>
    <t>Ireland</t>
  </si>
  <si>
    <t>Finland</t>
  </si>
  <si>
    <t>Lithuania</t>
  </si>
  <si>
    <t>Croatia</t>
  </si>
  <si>
    <t>Netherlands</t>
  </si>
  <si>
    <t>Greece</t>
  </si>
  <si>
    <t>Austria</t>
  </si>
  <si>
    <t>Germany</t>
  </si>
  <si>
    <t>Poland</t>
  </si>
  <si>
    <t>Slovakia</t>
  </si>
  <si>
    <t>Luxembourg</t>
  </si>
  <si>
    <t>Cyprus</t>
  </si>
  <si>
    <t>Estonia</t>
  </si>
  <si>
    <t>Latvia</t>
  </si>
  <si>
    <t>Spain</t>
  </si>
  <si>
    <t>Slovenia</t>
  </si>
  <si>
    <t>Hungary</t>
  </si>
  <si>
    <t>Italy</t>
  </si>
  <si>
    <t>Portugal</t>
  </si>
  <si>
    <t>Romania</t>
  </si>
  <si>
    <t>Norway</t>
  </si>
  <si>
    <t>Serbia</t>
  </si>
  <si>
    <t>E_CC</t>
  </si>
  <si>
    <t>Czechia</t>
  </si>
  <si>
    <t>E_CC_PCPU</t>
  </si>
  <si>
    <t>E_CC_PCRM</t>
  </si>
  <si>
    <t>E_CC_PDB</t>
  </si>
  <si>
    <t>E_CC_PEM</t>
  </si>
  <si>
    <t>E_CC_PFACC</t>
  </si>
  <si>
    <t>E_CC_PFIL</t>
  </si>
  <si>
    <t>E_CC_PSOFT</t>
  </si>
  <si>
    <t>10_G47</t>
  </si>
  <si>
    <t>Bosnia and Herzegovina</t>
  </si>
  <si>
    <t>(% of enterprises)</t>
  </si>
  <si>
    <t>All enterprises</t>
  </si>
  <si>
    <t>High level dependence</t>
  </si>
  <si>
    <t>E_CC_PSEC</t>
  </si>
  <si>
    <t>E_CC_PERP</t>
  </si>
  <si>
    <t>E_CC_PDEV</t>
  </si>
  <si>
    <t>Security software applications</t>
  </si>
  <si>
    <t>ERP software applications</t>
  </si>
  <si>
    <t>2021 - all activities</t>
  </si>
  <si>
    <t>EU</t>
  </si>
  <si>
    <t>E_CC1_S</t>
  </si>
  <si>
    <t>Platform for application development, testing or deployment</t>
  </si>
  <si>
    <t>E_CC1_B</t>
  </si>
  <si>
    <t>E_CC1_I</t>
  </si>
  <si>
    <t>Basic CC services</t>
  </si>
  <si>
    <t>Intermediate CC services</t>
  </si>
  <si>
    <t>Sophisticated CC services</t>
  </si>
  <si>
    <t>E_CC1_IS_GE1</t>
  </si>
  <si>
    <t>E_CC1_PS</t>
  </si>
  <si>
    <t>E_CC1_SS_GE1</t>
  </si>
  <si>
    <t>Use of cloud Infrastructure as a Service (IaaS)</t>
  </si>
  <si>
    <r>
      <t>Source:</t>
    </r>
    <r>
      <rPr>
        <sz val="10"/>
        <color theme="1"/>
        <rFont val="Arial"/>
        <family val="2"/>
      </rPr>
      <t xml:space="preserve"> Eurostat (online data code: isoc_cicce_use)</t>
    </r>
  </si>
  <si>
    <t>Montenegro</t>
  </si>
  <si>
    <t>France (¹)</t>
  </si>
  <si>
    <t>Sweden (¹)</t>
  </si>
  <si>
    <t>Change 
2023 to 2021</t>
  </si>
  <si>
    <t>Small enterprises</t>
  </si>
  <si>
    <t>Medium enterprises</t>
  </si>
  <si>
    <t>Large enterprises</t>
  </si>
  <si>
    <t>Change 2021 to 2023</t>
  </si>
  <si>
    <t>Electricity, gas, steam and air conditioning; water supply, sewerage, waste management and remediation activities</t>
  </si>
  <si>
    <t>C10T33</t>
  </si>
  <si>
    <t>F41T43</t>
  </si>
  <si>
    <t>G45T47</t>
  </si>
  <si>
    <t>H49T53</t>
  </si>
  <si>
    <t>I55</t>
  </si>
  <si>
    <t>J58T63</t>
  </si>
  <si>
    <t>M69T75</t>
  </si>
  <si>
    <t>N77T82</t>
  </si>
  <si>
    <t>D35TE39</t>
  </si>
  <si>
    <t>L68</t>
  </si>
  <si>
    <t>Basic CC services - all activities</t>
  </si>
  <si>
    <t>Intermediate CC services - all activities</t>
  </si>
  <si>
    <t>Sophisticated CC services - all activities</t>
  </si>
  <si>
    <r>
      <t>Source:</t>
    </r>
    <r>
      <rPr>
        <sz val="10"/>
        <rFont val="Arial"/>
        <family val="2"/>
      </rPr>
      <t xml:space="preserve"> Eurostat (online data code: isoc_cicce_usen2)</t>
    </r>
  </si>
  <si>
    <r>
      <t>Source:</t>
    </r>
    <r>
      <rPr>
        <sz val="10"/>
        <color theme="1"/>
        <rFont val="Arial"/>
        <family val="2"/>
      </rPr>
      <t xml:space="preserve"> Eurostat (online data code: isoc_cicce_usen2)</t>
    </r>
  </si>
  <si>
    <t>(¹) Break in the time series.</t>
  </si>
  <si>
    <t>Figure 1: Enterprises buying cloud computing services, EU, 2021 and 2023</t>
  </si>
  <si>
    <t xml:space="preserve">Figure 2: Enterprises buying cloud computing services by economic activity, EU, 2021 and 2023 </t>
  </si>
  <si>
    <t>Change 
2021 to 2023</t>
  </si>
  <si>
    <t>2023 - all activities</t>
  </si>
  <si>
    <t xml:space="preserve">Figure 3: Enterprises buying cloud computing services by size class, EU, 2021 and 2023 </t>
  </si>
  <si>
    <t>Figure 4: Enterprises buying cloud computing services by type of cloud service, EU, 2021 and 2023</t>
  </si>
  <si>
    <t>(% of enterprises buying cloud services)</t>
  </si>
  <si>
    <t>Türkiye</t>
  </si>
  <si>
    <t>Table1: Cloud computing in enterprises, 2023</t>
  </si>
  <si>
    <t>Figure 5: Types of cloud computing services purchased by service model and size class, EU, 2023</t>
  </si>
  <si>
    <t>Use of cloud Platform as a Service 
(PaaS)</t>
  </si>
  <si>
    <t>Use of cloud Software as a Service   
(SaaS)</t>
  </si>
  <si>
    <t>Buy cloud computing</t>
  </si>
  <si>
    <t>Figure 6: Enterprises buying cloud computing services and high level dependence on the cloud, 2023</t>
  </si>
  <si>
    <t>Figure 8: Level of sophistication of purchased cloud computing services by size class, EU, 2023</t>
  </si>
  <si>
    <t>Figure 7: Level of sophistication of purchased cloud computing services by economic activity, EU, 2023</t>
  </si>
  <si>
    <t>Real estate activities</t>
  </si>
  <si>
    <t>Professional, scientific and technical activities</t>
  </si>
  <si>
    <t>Information and communication</t>
  </si>
  <si>
    <t>Note: North Macedonia and Albania: 2023 data not available at the time of update.</t>
  </si>
  <si>
    <t>% of enterprises buying cloud services</t>
  </si>
  <si>
    <t xml:space="preserve"> Type of cloud computing services</t>
  </si>
  <si>
    <t>Enterprises buying cloud computing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</si>
</sst>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(* #,##0_);_(* \(#,##0\);_(* &quot;-&quot;??_);_(@_)"/>
    <numFmt numFmtId="166" formatCode="_(* #,##0.0_);_(* \(#,##0.0\);_(* &quot;-&quot;??_);_(@_)"/>
    <numFmt numFmtId="167" formatCode="0.0"/>
  </numFmts>
  <fonts count="30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i/>
      <sz val="10"/>
      <color rgb="FFFF0000"/>
      <name val="Arial"/>
      <family val="2"/>
    </font>
    <font>
      <b/>
      <sz val="10"/>
      <name val="Arial"/>
      <family val="2"/>
    </font>
    <font>
      <i/>
      <sz val="10"/>
      <color theme="1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i/>
      <sz val="10"/>
      <name val="Arial"/>
      <family val="2"/>
    </font>
    <font>
      <sz val="10"/>
      <color rgb="FF000000"/>
      <name val="Arial"/>
      <family val="2"/>
    </font>
    <font>
      <b/>
      <sz val="12"/>
      <color theme="1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65"/>
        <bgColor theme="0"/>
      </patternFill>
    </fill>
    <fill>
      <patternFill patternType="solid">
        <fgColor theme="4" tint="0.79998168889431442"/>
        <bgColor theme="0"/>
      </patternFill>
    </fill>
    <fill>
      <patternFill patternType="solid">
        <fgColor theme="4" tint="0.59999389629810485"/>
        <bgColor theme="0"/>
      </patternFill>
    </fill>
    <fill>
      <patternFill patternType="solid">
        <fgColor theme="0"/>
        <bgColor theme="0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hair">
        <color rgb="FFC0C0C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hair">
        <color rgb="FFA6A6A6"/>
      </left>
      <right style="hair">
        <color rgb="FFA6A6A6"/>
      </right>
      <top style="thin">
        <color rgb="FF000000"/>
      </top>
      <bottom/>
      <diagonal/>
    </border>
    <border>
      <left style="thin">
        <color indexed="64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thin">
        <color rgb="FF000000"/>
      </top>
      <bottom style="hair">
        <color rgb="FFC0C0C0"/>
      </bottom>
      <diagonal/>
    </border>
    <border>
      <left style="thin">
        <color indexed="64"/>
      </left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hair">
        <color rgb="FFA6A6A6"/>
      </right>
      <top style="hair">
        <color rgb="FFC0C0C0"/>
      </top>
      <bottom style="hair">
        <color rgb="FFC0C0C0"/>
      </bottom>
      <diagonal/>
    </border>
    <border>
      <left/>
      <right/>
      <top style="thin">
        <color indexed="64"/>
      </top>
      <bottom/>
      <diagonal/>
    </border>
    <border>
      <left style="hair">
        <color rgb="FFA6A6A6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hair">
        <color rgb="FFA6A6A6"/>
      </left>
      <right style="hair">
        <color rgb="FFA6A6A6"/>
      </right>
      <top style="thin">
        <color indexed="64"/>
      </top>
      <bottom/>
      <diagonal/>
    </border>
    <border>
      <left/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/>
      <top style="hair">
        <color rgb="FFC0C0C0"/>
      </top>
      <bottom style="thin">
        <color indexed="64"/>
      </bottom>
      <diagonal/>
    </border>
    <border>
      <left style="hair">
        <color rgb="FFA6A6A6"/>
      </left>
      <right style="thin">
        <color indexed="64"/>
      </right>
      <top style="thin">
        <color indexed="64"/>
      </top>
      <bottom/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hair">
        <color rgb="FFC0C0C0"/>
      </bottom>
      <diagonal/>
    </border>
    <border>
      <left style="hair">
        <color rgb="FFA6A6A6"/>
      </left>
      <right style="thin">
        <color indexed="64"/>
      </right>
      <top style="hair">
        <color rgb="FFC0C0C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</borders>
  <cellStyleXfs count="45">
    <xf numFmtId="0" fontId="0" fillId="0" borderId="0"/>
    <xf numFmtId="164" fontId="2" fillId="0" borderId="0" applyFont="0" applyFill="0" applyBorder="0" applyAlignment="0" applyProtection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" fillId="0" borderId="0"/>
  </cellStyleXfs>
  <cellXfs count="165">
    <xf numFmtId="0" fontId="0" fillId="0" borderId="0" xfId="0"/>
    <xf numFmtId="0" fontId="20" fillId="0" borderId="0" xfId="0" applyFont="1" applyAlignment="1">
      <alignment horizontal="left"/>
    </xf>
    <xf numFmtId="0" fontId="19" fillId="0" borderId="0" xfId="0" applyFont="1" applyAlignment="1">
      <alignment horizontal="left"/>
    </xf>
    <xf numFmtId="0" fontId="20" fillId="0" borderId="0" xfId="0" applyFont="1"/>
    <xf numFmtId="0" fontId="21" fillId="0" borderId="0" xfId="0" applyFont="1" applyAlignment="1">
      <alignment horizontal="left"/>
    </xf>
    <xf numFmtId="0" fontId="22" fillId="0" borderId="0" xfId="0" applyFont="1"/>
    <xf numFmtId="165" fontId="20" fillId="0" borderId="0" xfId="1" applyNumberFormat="1" applyFont="1"/>
    <xf numFmtId="0" fontId="21" fillId="37" borderId="10" xfId="0" applyFont="1" applyFill="1" applyBorder="1" applyAlignment="1">
      <alignment horizontal="center" vertical="center"/>
    </xf>
    <xf numFmtId="0" fontId="23" fillId="37" borderId="10" xfId="0" applyFont="1" applyFill="1" applyBorder="1" applyAlignment="1">
      <alignment horizontal="center" vertical="center" wrapText="1"/>
    </xf>
    <xf numFmtId="0" fontId="20" fillId="0" borderId="0" xfId="1" applyNumberFormat="1" applyFont="1"/>
    <xf numFmtId="0" fontId="20" fillId="0" borderId="0" xfId="0" applyFont="1" applyBorder="1" applyAlignment="1">
      <alignment horizontal="left"/>
    </xf>
    <xf numFmtId="0" fontId="20" fillId="0" borderId="0" xfId="0" applyFont="1" applyBorder="1"/>
    <xf numFmtId="0" fontId="21" fillId="0" borderId="0" xfId="0" applyFont="1" applyFill="1" applyAlignment="1">
      <alignment horizontal="left"/>
    </xf>
    <xf numFmtId="0" fontId="20" fillId="0" borderId="0" xfId="0" applyFont="1" applyFill="1"/>
    <xf numFmtId="165" fontId="20" fillId="0" borderId="0" xfId="1" applyNumberFormat="1" applyFont="1" applyFill="1" applyAlignment="1">
      <alignment horizontal="right"/>
    </xf>
    <xf numFmtId="0" fontId="20" fillId="0" borderId="0" xfId="0" applyFont="1" applyFill="1" applyAlignment="1">
      <alignment horizontal="left"/>
    </xf>
    <xf numFmtId="0" fontId="24" fillId="0" borderId="0" xfId="0" applyFont="1" applyAlignment="1"/>
    <xf numFmtId="0" fontId="21" fillId="38" borderId="11" xfId="0" applyFont="1" applyFill="1" applyBorder="1"/>
    <xf numFmtId="0" fontId="21" fillId="34" borderId="18" xfId="0" applyFont="1" applyFill="1" applyBorder="1" applyAlignment="1">
      <alignment horizontal="center" vertical="center" wrapText="1"/>
    </xf>
    <xf numFmtId="0" fontId="21" fillId="34" borderId="0" xfId="0" applyFont="1" applyFill="1" applyBorder="1" applyAlignment="1">
      <alignment horizontal="center" vertical="center" wrapText="1"/>
    </xf>
    <xf numFmtId="0" fontId="21" fillId="34" borderId="25" xfId="0" applyFont="1" applyFill="1" applyBorder="1" applyAlignment="1">
      <alignment horizontal="center" vertical="center" wrapText="1"/>
    </xf>
    <xf numFmtId="0" fontId="21" fillId="35" borderId="10" xfId="0" applyFont="1" applyFill="1" applyBorder="1" applyAlignment="1">
      <alignment horizontal="left"/>
    </xf>
    <xf numFmtId="0" fontId="21" fillId="33" borderId="12" xfId="0" applyFont="1" applyFill="1" applyBorder="1" applyAlignment="1">
      <alignment horizontal="left"/>
    </xf>
    <xf numFmtId="0" fontId="21" fillId="33" borderId="13" xfId="0" applyFont="1" applyFill="1" applyBorder="1" applyAlignment="1">
      <alignment horizontal="left"/>
    </xf>
    <xf numFmtId="0" fontId="21" fillId="0" borderId="13" xfId="0" applyFont="1" applyFill="1" applyBorder="1" applyAlignment="1">
      <alignment horizontal="left"/>
    </xf>
    <xf numFmtId="1" fontId="20" fillId="0" borderId="13" xfId="0" applyNumberFormat="1" applyFont="1" applyFill="1" applyBorder="1" applyAlignment="1">
      <alignment horizontal="center"/>
    </xf>
    <xf numFmtId="1" fontId="21" fillId="0" borderId="32" xfId="0" applyNumberFormat="1" applyFont="1" applyFill="1" applyBorder="1" applyAlignment="1">
      <alignment horizontal="left"/>
    </xf>
    <xf numFmtId="1" fontId="21" fillId="0" borderId="0" xfId="0" applyNumberFormat="1" applyFont="1" applyFill="1" applyBorder="1" applyAlignment="1">
      <alignment horizontal="left"/>
    </xf>
    <xf numFmtId="0" fontId="24" fillId="0" borderId="0" xfId="0" applyFont="1" applyFill="1" applyAlignment="1"/>
    <xf numFmtId="0" fontId="19" fillId="0" borderId="0" xfId="0" applyFont="1"/>
    <xf numFmtId="0" fontId="23" fillId="0" borderId="0" xfId="0" applyFont="1" applyAlignment="1">
      <alignment horizontal="left"/>
    </xf>
    <xf numFmtId="0" fontId="25" fillId="0" borderId="0" xfId="0" applyFont="1" applyFill="1" applyBorder="1"/>
    <xf numFmtId="0" fontId="25" fillId="0" borderId="0" xfId="0" applyFont="1"/>
    <xf numFmtId="0" fontId="23" fillId="37" borderId="10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9" fillId="38" borderId="11" xfId="0" applyFont="1" applyFill="1" applyBorder="1" applyAlignment="1">
      <alignment horizontal="center" wrapText="1"/>
    </xf>
    <xf numFmtId="0" fontId="23" fillId="38" borderId="11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wrapText="1"/>
    </xf>
    <xf numFmtId="1" fontId="19" fillId="0" borderId="19" xfId="1" applyNumberFormat="1" applyFont="1" applyBorder="1"/>
    <xf numFmtId="165" fontId="19" fillId="0" borderId="0" xfId="1" applyNumberFormat="1" applyFont="1"/>
    <xf numFmtId="0" fontId="27" fillId="0" borderId="0" xfId="0" applyFont="1" applyAlignment="1"/>
    <xf numFmtId="165" fontId="19" fillId="0" borderId="0" xfId="0" applyNumberFormat="1" applyFont="1"/>
    <xf numFmtId="0" fontId="21" fillId="37" borderId="10" xfId="0" applyFont="1" applyFill="1" applyBorder="1" applyAlignment="1">
      <alignment horizontal="center" vertical="center" wrapText="1"/>
    </xf>
    <xf numFmtId="0" fontId="20" fillId="38" borderId="11" xfId="0" applyFont="1" applyFill="1" applyBorder="1" applyAlignment="1">
      <alignment horizontal="center" wrapText="1"/>
    </xf>
    <xf numFmtId="0" fontId="21" fillId="38" borderId="11" xfId="0" applyFont="1" applyFill="1" applyBorder="1" applyAlignment="1">
      <alignment horizontal="center" wrapText="1"/>
    </xf>
    <xf numFmtId="0" fontId="20" fillId="0" borderId="19" xfId="0" applyFont="1" applyBorder="1"/>
    <xf numFmtId="0" fontId="21" fillId="0" borderId="0" xfId="0" applyFont="1" applyFill="1"/>
    <xf numFmtId="0" fontId="21" fillId="37" borderId="11" xfId="0" applyFont="1" applyFill="1" applyBorder="1" applyAlignment="1">
      <alignment horizontal="center" vertical="center"/>
    </xf>
    <xf numFmtId="0" fontId="23" fillId="37" borderId="22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left" vertical="center" wrapText="1"/>
    </xf>
    <xf numFmtId="1" fontId="20" fillId="0" borderId="0" xfId="0" applyNumberFormat="1" applyFont="1"/>
    <xf numFmtId="165" fontId="24" fillId="0" borderId="0" xfId="0" applyNumberFormat="1" applyFont="1"/>
    <xf numFmtId="0" fontId="21" fillId="0" borderId="19" xfId="0" applyFont="1" applyFill="1" applyBorder="1" applyAlignment="1">
      <alignment horizontal="left" vertical="center" wrapText="1"/>
    </xf>
    <xf numFmtId="0" fontId="21" fillId="37" borderId="12" xfId="0" applyFont="1" applyFill="1" applyBorder="1" applyAlignment="1">
      <alignment horizontal="center" vertical="center" wrapText="1"/>
    </xf>
    <xf numFmtId="0" fontId="21" fillId="37" borderId="0" xfId="0" applyFont="1" applyFill="1" applyBorder="1" applyAlignment="1">
      <alignment horizontal="center" vertical="center"/>
    </xf>
    <xf numFmtId="0" fontId="21" fillId="37" borderId="14" xfId="0" applyFont="1" applyFill="1" applyBorder="1" applyAlignment="1">
      <alignment horizontal="center" vertical="center"/>
    </xf>
    <xf numFmtId="0" fontId="21" fillId="38" borderId="11" xfId="0" applyFont="1" applyFill="1" applyBorder="1" applyAlignment="1">
      <alignment horizontal="left"/>
    </xf>
    <xf numFmtId="0" fontId="21" fillId="37" borderId="22" xfId="0" applyFont="1" applyFill="1" applyBorder="1" applyAlignment="1">
      <alignment horizontal="center" vertical="center"/>
    </xf>
    <xf numFmtId="0" fontId="21" fillId="37" borderId="22" xfId="0" applyFont="1" applyFill="1" applyBorder="1" applyAlignment="1">
      <alignment horizontal="center" vertical="center" wrapText="1"/>
    </xf>
    <xf numFmtId="0" fontId="1" fillId="0" borderId="0" xfId="44" applyFont="1" applyFill="1" applyBorder="1" applyAlignment="1">
      <alignment wrapText="1"/>
    </xf>
    <xf numFmtId="0" fontId="24" fillId="0" borderId="0" xfId="0" applyFont="1" applyFill="1"/>
    <xf numFmtId="0" fontId="21" fillId="0" borderId="0" xfId="0" applyFont="1" applyBorder="1" applyAlignment="1">
      <alignment horizontal="left"/>
    </xf>
    <xf numFmtId="0" fontId="21" fillId="0" borderId="0" xfId="0" applyFont="1" applyFill="1" applyBorder="1" applyAlignment="1">
      <alignment horizontal="left"/>
    </xf>
    <xf numFmtId="0" fontId="20" fillId="0" borderId="0" xfId="0" applyFont="1" applyAlignment="1"/>
    <xf numFmtId="0" fontId="25" fillId="0" borderId="0" xfId="0" applyFont="1" applyAlignment="1"/>
    <xf numFmtId="0" fontId="28" fillId="0" borderId="0" xfId="0" applyFont="1" applyAlignment="1">
      <alignment horizontal="right" vertical="center"/>
    </xf>
    <xf numFmtId="10" fontId="20" fillId="0" borderId="0" xfId="0" applyNumberFormat="1" applyFont="1"/>
    <xf numFmtId="1" fontId="20" fillId="0" borderId="0" xfId="0" applyNumberFormat="1" applyFont="1" applyFill="1"/>
    <xf numFmtId="0" fontId="20" fillId="0" borderId="0" xfId="0" applyFont="1" applyFill="1" applyAlignment="1"/>
    <xf numFmtId="10" fontId="20" fillId="0" borderId="0" xfId="0" applyNumberFormat="1" applyFont="1" applyFill="1"/>
    <xf numFmtId="0" fontId="20" fillId="0" borderId="0" xfId="0" applyFont="1" applyAlignment="1">
      <alignment horizontal="center" wrapText="1"/>
    </xf>
    <xf numFmtId="1" fontId="20" fillId="0" borderId="0" xfId="0" applyNumberFormat="1" applyFont="1" applyAlignment="1"/>
    <xf numFmtId="0" fontId="28" fillId="0" borderId="0" xfId="0" applyFont="1" applyAlignment="1">
      <alignment vertical="center"/>
    </xf>
    <xf numFmtId="166" fontId="20" fillId="38" borderId="11" xfId="1" applyNumberFormat="1" applyFont="1" applyFill="1" applyBorder="1"/>
    <xf numFmtId="167" fontId="20" fillId="0" borderId="0" xfId="0" applyNumberFormat="1" applyFont="1"/>
    <xf numFmtId="167" fontId="0" fillId="0" borderId="0" xfId="0" applyNumberFormat="1"/>
    <xf numFmtId="167" fontId="20" fillId="0" borderId="19" xfId="0" applyNumberFormat="1" applyFont="1" applyBorder="1"/>
    <xf numFmtId="167" fontId="20" fillId="0" borderId="0" xfId="0" applyNumberFormat="1" applyFont="1" applyBorder="1"/>
    <xf numFmtId="0" fontId="21" fillId="0" borderId="0" xfId="0" applyFont="1" applyBorder="1"/>
    <xf numFmtId="0" fontId="21" fillId="0" borderId="0" xfId="0" applyFont="1"/>
    <xf numFmtId="0" fontId="21" fillId="0" borderId="19" xfId="0" applyFont="1" applyBorder="1"/>
    <xf numFmtId="167" fontId="20" fillId="38" borderId="11" xfId="0" applyNumberFormat="1" applyFont="1" applyFill="1" applyBorder="1"/>
    <xf numFmtId="167" fontId="21" fillId="38" borderId="11" xfId="0" applyNumberFormat="1" applyFont="1" applyFill="1" applyBorder="1"/>
    <xf numFmtId="166" fontId="20" fillId="0" borderId="0" xfId="1" applyNumberFormat="1" applyFont="1"/>
    <xf numFmtId="166" fontId="20" fillId="0" borderId="0" xfId="0" applyNumberFormat="1" applyFont="1"/>
    <xf numFmtId="10" fontId="0" fillId="0" borderId="0" xfId="0" applyNumberFormat="1"/>
    <xf numFmtId="167" fontId="28" fillId="0" borderId="0" xfId="0" applyNumberFormat="1" applyFont="1" applyAlignment="1">
      <alignment horizontal="right" vertical="center"/>
    </xf>
    <xf numFmtId="167" fontId="28" fillId="0" borderId="0" xfId="0" applyNumberFormat="1" applyFont="1" applyBorder="1" applyAlignment="1">
      <alignment horizontal="right" vertical="center"/>
    </xf>
    <xf numFmtId="167" fontId="28" fillId="0" borderId="19" xfId="0" applyNumberFormat="1" applyFont="1" applyBorder="1" applyAlignment="1">
      <alignment horizontal="right" vertical="center"/>
    </xf>
    <xf numFmtId="167" fontId="19" fillId="0" borderId="10" xfId="1" applyNumberFormat="1" applyFont="1" applyBorder="1"/>
    <xf numFmtId="167" fontId="19" fillId="0" borderId="0" xfId="1" applyNumberFormat="1" applyFont="1" applyBorder="1"/>
    <xf numFmtId="167" fontId="19" fillId="0" borderId="10" xfId="0" applyNumberFormat="1" applyFont="1" applyBorder="1"/>
    <xf numFmtId="167" fontId="19" fillId="0" borderId="0" xfId="0" applyNumberFormat="1" applyFont="1" applyBorder="1"/>
    <xf numFmtId="167" fontId="25" fillId="0" borderId="19" xfId="0" applyNumberFormat="1" applyFont="1" applyBorder="1"/>
    <xf numFmtId="0" fontId="20" fillId="0" borderId="0" xfId="0" applyNumberFormat="1" applyFont="1"/>
    <xf numFmtId="167" fontId="20" fillId="35" borderId="26" xfId="0" applyNumberFormat="1" applyFont="1" applyFill="1" applyBorder="1" applyAlignment="1">
      <alignment horizontal="center"/>
    </xf>
    <xf numFmtId="167" fontId="20" fillId="35" borderId="15" xfId="0" applyNumberFormat="1" applyFont="1" applyFill="1" applyBorder="1" applyAlignment="1">
      <alignment horizontal="center"/>
    </xf>
    <xf numFmtId="167" fontId="20" fillId="35" borderId="27" xfId="0" applyNumberFormat="1" applyFont="1" applyFill="1" applyBorder="1" applyAlignment="1">
      <alignment horizontal="center"/>
    </xf>
    <xf numFmtId="167" fontId="20" fillId="35" borderId="10" xfId="0" applyNumberFormat="1" applyFont="1" applyFill="1" applyBorder="1" applyAlignment="1">
      <alignment horizontal="center"/>
    </xf>
    <xf numFmtId="167" fontId="20" fillId="33" borderId="28" xfId="0" applyNumberFormat="1" applyFont="1" applyFill="1" applyBorder="1" applyAlignment="1">
      <alignment horizontal="center"/>
    </xf>
    <xf numFmtId="167" fontId="20" fillId="33" borderId="16" xfId="0" applyNumberFormat="1" applyFont="1" applyFill="1" applyBorder="1" applyAlignment="1">
      <alignment horizontal="center"/>
    </xf>
    <xf numFmtId="167" fontId="20" fillId="33" borderId="29" xfId="0" applyNumberFormat="1" applyFont="1" applyFill="1" applyBorder="1" applyAlignment="1">
      <alignment horizontal="center"/>
    </xf>
    <xf numFmtId="167" fontId="20" fillId="33" borderId="12" xfId="0" applyNumberFormat="1" applyFont="1" applyFill="1" applyBorder="1" applyAlignment="1">
      <alignment horizontal="center"/>
    </xf>
    <xf numFmtId="167" fontId="20" fillId="33" borderId="30" xfId="0" applyNumberFormat="1" applyFont="1" applyFill="1" applyBorder="1" applyAlignment="1">
      <alignment horizontal="center"/>
    </xf>
    <xf numFmtId="167" fontId="20" fillId="33" borderId="17" xfId="0" applyNumberFormat="1" applyFont="1" applyFill="1" applyBorder="1" applyAlignment="1">
      <alignment horizontal="center"/>
    </xf>
    <xf numFmtId="167" fontId="20" fillId="33" borderId="31" xfId="0" applyNumberFormat="1" applyFont="1" applyFill="1" applyBorder="1" applyAlignment="1">
      <alignment horizontal="center"/>
    </xf>
    <xf numFmtId="167" fontId="20" fillId="33" borderId="13" xfId="0" applyNumberFormat="1" applyFont="1" applyFill="1" applyBorder="1" applyAlignment="1">
      <alignment horizontal="center"/>
    </xf>
    <xf numFmtId="167" fontId="20" fillId="0" borderId="17" xfId="0" applyNumberFormat="1" applyFont="1" applyFill="1" applyBorder="1" applyAlignment="1">
      <alignment horizontal="center"/>
    </xf>
    <xf numFmtId="167" fontId="20" fillId="0" borderId="21" xfId="0" applyNumberFormat="1" applyFont="1" applyBorder="1" applyAlignment="1">
      <alignment horizontal="center"/>
    </xf>
    <xf numFmtId="167" fontId="20" fillId="0" borderId="17" xfId="0" applyNumberFormat="1" applyFont="1" applyBorder="1" applyAlignment="1">
      <alignment horizontal="center"/>
    </xf>
    <xf numFmtId="167" fontId="20" fillId="33" borderId="23" xfId="0" applyNumberFormat="1" applyFont="1" applyFill="1" applyBorder="1" applyAlignment="1">
      <alignment horizontal="center"/>
    </xf>
    <xf numFmtId="167" fontId="20" fillId="36" borderId="30" xfId="0" applyNumberFormat="1" applyFont="1" applyFill="1" applyBorder="1" applyAlignment="1">
      <alignment horizontal="center"/>
    </xf>
    <xf numFmtId="167" fontId="20" fillId="36" borderId="17" xfId="0" applyNumberFormat="1" applyFont="1" applyFill="1" applyBorder="1" applyAlignment="1">
      <alignment horizontal="center"/>
    </xf>
    <xf numFmtId="167" fontId="20" fillId="0" borderId="23" xfId="0" applyNumberFormat="1" applyFont="1" applyBorder="1" applyAlignment="1">
      <alignment horizontal="center"/>
    </xf>
    <xf numFmtId="167" fontId="20" fillId="0" borderId="30" xfId="0" applyNumberFormat="1" applyFont="1" applyFill="1" applyBorder="1" applyAlignment="1">
      <alignment horizontal="center"/>
    </xf>
    <xf numFmtId="167" fontId="20" fillId="0" borderId="31" xfId="0" applyNumberFormat="1" applyFont="1" applyFill="1" applyBorder="1" applyAlignment="1">
      <alignment horizontal="center"/>
    </xf>
    <xf numFmtId="167" fontId="20" fillId="0" borderId="13" xfId="0" applyNumberFormat="1" applyFont="1" applyFill="1" applyBorder="1" applyAlignment="1">
      <alignment horizontal="center"/>
    </xf>
    <xf numFmtId="167" fontId="20" fillId="0" borderId="37" xfId="0" applyNumberFormat="1" applyFont="1" applyBorder="1" applyAlignment="1">
      <alignment horizontal="center"/>
    </xf>
    <xf numFmtId="167" fontId="20" fillId="0" borderId="20" xfId="0" applyNumberFormat="1" applyFont="1" applyBorder="1" applyAlignment="1">
      <alignment horizontal="center"/>
    </xf>
    <xf numFmtId="167" fontId="20" fillId="0" borderId="34" xfId="0" applyNumberFormat="1" applyFont="1" applyFill="1" applyBorder="1" applyAlignment="1">
      <alignment horizontal="center"/>
    </xf>
    <xf numFmtId="167" fontId="20" fillId="0" borderId="33" xfId="0" applyNumberFormat="1" applyFont="1" applyFill="1" applyBorder="1" applyAlignment="1">
      <alignment horizontal="center"/>
    </xf>
    <xf numFmtId="167" fontId="20" fillId="0" borderId="35" xfId="0" applyNumberFormat="1" applyFont="1" applyFill="1" applyBorder="1" applyAlignment="1">
      <alignment horizontal="center"/>
    </xf>
    <xf numFmtId="167" fontId="20" fillId="0" borderId="32" xfId="0" applyNumberFormat="1" applyFont="1" applyFill="1" applyBorder="1" applyAlignment="1">
      <alignment horizontal="center"/>
    </xf>
    <xf numFmtId="167" fontId="20" fillId="0" borderId="25" xfId="0" applyNumberFormat="1" applyFont="1" applyFill="1" applyBorder="1" applyAlignment="1">
      <alignment horizontal="center"/>
    </xf>
    <xf numFmtId="167" fontId="20" fillId="0" borderId="0" xfId="0" applyNumberFormat="1" applyFont="1" applyFill="1" applyBorder="1" applyAlignment="1">
      <alignment horizontal="center"/>
    </xf>
    <xf numFmtId="167" fontId="20" fillId="0" borderId="0" xfId="0" applyNumberFormat="1" applyFont="1" applyFill="1"/>
    <xf numFmtId="167" fontId="20" fillId="38" borderId="11" xfId="1" applyNumberFormat="1" applyFont="1" applyFill="1" applyBorder="1"/>
    <xf numFmtId="167" fontId="20" fillId="0" borderId="0" xfId="1" applyNumberFormat="1" applyFont="1"/>
    <xf numFmtId="167" fontId="20" fillId="0" borderId="0" xfId="0" applyNumberFormat="1" applyFont="1" applyFill="1" applyBorder="1" applyAlignment="1">
      <alignment horizontal="center" vertical="center"/>
    </xf>
    <xf numFmtId="167" fontId="20" fillId="0" borderId="0" xfId="0" applyNumberFormat="1" applyFont="1" applyBorder="1" applyAlignment="1">
      <alignment horizontal="center" vertical="center"/>
    </xf>
    <xf numFmtId="0" fontId="29" fillId="0" borderId="0" xfId="0" applyFont="1" applyFill="1" applyAlignment="1">
      <alignment horizontal="left"/>
    </xf>
    <xf numFmtId="167" fontId="20" fillId="0" borderId="36" xfId="0" applyNumberFormat="1" applyFont="1" applyFill="1" applyBorder="1" applyAlignment="1">
      <alignment horizontal="center" vertical="center"/>
    </xf>
    <xf numFmtId="167" fontId="20" fillId="0" borderId="33" xfId="0" applyNumberFormat="1" applyFont="1" applyBorder="1" applyAlignment="1">
      <alignment horizontal="center"/>
    </xf>
    <xf numFmtId="1" fontId="21" fillId="0" borderId="17" xfId="0" applyNumberFormat="1" applyFont="1" applyFill="1" applyBorder="1" applyAlignment="1">
      <alignment horizontal="left"/>
    </xf>
    <xf numFmtId="167" fontId="20" fillId="0" borderId="38" xfId="0" applyNumberFormat="1" applyFont="1" applyFill="1" applyBorder="1" applyAlignment="1">
      <alignment horizontal="center"/>
    </xf>
    <xf numFmtId="167" fontId="20" fillId="0" borderId="39" xfId="0" applyNumberFormat="1" applyFont="1" applyFill="1" applyBorder="1" applyAlignment="1">
      <alignment horizontal="center"/>
    </xf>
    <xf numFmtId="167" fontId="20" fillId="0" borderId="40" xfId="0" applyNumberFormat="1" applyFont="1" applyFill="1" applyBorder="1" applyAlignment="1">
      <alignment horizontal="center"/>
    </xf>
    <xf numFmtId="167" fontId="20" fillId="0" borderId="37" xfId="0" applyNumberFormat="1" applyFont="1" applyFill="1" applyBorder="1" applyAlignment="1">
      <alignment horizontal="center" vertical="center"/>
    </xf>
    <xf numFmtId="167" fontId="20" fillId="0" borderId="37" xfId="0" applyNumberFormat="1" applyFont="1" applyBorder="1" applyAlignment="1">
      <alignment horizontal="center" vertical="center"/>
    </xf>
    <xf numFmtId="167" fontId="20" fillId="0" borderId="0" xfId="1" applyNumberFormat="1" applyFont="1" applyFill="1"/>
    <xf numFmtId="0" fontId="21" fillId="38" borderId="19" xfId="0" applyFont="1" applyFill="1" applyBorder="1" applyAlignment="1">
      <alignment horizontal="left"/>
    </xf>
    <xf numFmtId="0" fontId="21" fillId="0" borderId="19" xfId="0" applyFont="1" applyBorder="1" applyAlignment="1">
      <alignment horizontal="left"/>
    </xf>
    <xf numFmtId="167" fontId="20" fillId="0" borderId="19" xfId="1" applyNumberFormat="1" applyFont="1" applyFill="1" applyBorder="1"/>
    <xf numFmtId="167" fontId="20" fillId="0" borderId="19" xfId="1" applyNumberFormat="1" applyFont="1" applyBorder="1"/>
    <xf numFmtId="0" fontId="24" fillId="0" borderId="0" xfId="0" applyFont="1" applyFill="1" applyAlignment="1">
      <alignment horizontal="left"/>
    </xf>
    <xf numFmtId="1" fontId="19" fillId="0" borderId="19" xfId="1" applyNumberFormat="1" applyFont="1" applyFill="1" applyBorder="1"/>
    <xf numFmtId="0" fontId="25" fillId="0" borderId="0" xfId="0" applyFont="1" applyFill="1"/>
    <xf numFmtId="166" fontId="20" fillId="0" borderId="19" xfId="1" applyNumberFormat="1" applyFont="1" applyBorder="1"/>
    <xf numFmtId="166" fontId="20" fillId="0" borderId="19" xfId="0" applyNumberFormat="1" applyFont="1" applyBorder="1"/>
    <xf numFmtId="0" fontId="20" fillId="0" borderId="0" xfId="0" applyFont="1" applyFill="1" applyBorder="1"/>
    <xf numFmtId="0" fontId="21" fillId="0" borderId="0" xfId="0" applyFont="1" applyAlignment="1">
      <alignment horizontal="left" vertical="top" wrapText="1"/>
    </xf>
    <xf numFmtId="0" fontId="21" fillId="0" borderId="0" xfId="0" applyFont="1" applyAlignment="1">
      <alignment vertical="center" wrapText="1"/>
    </xf>
    <xf numFmtId="0" fontId="21" fillId="0" borderId="0" xfId="0" applyFont="1" applyBorder="1" applyAlignment="1">
      <alignment vertical="center" wrapText="1"/>
    </xf>
    <xf numFmtId="0" fontId="21" fillId="0" borderId="19" xfId="0" applyFont="1" applyBorder="1" applyAlignment="1">
      <alignment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24" xfId="0" applyFont="1" applyFill="1" applyBorder="1" applyAlignment="1">
      <alignment horizontal="center" vertical="center" wrapText="1"/>
    </xf>
    <xf numFmtId="0" fontId="21" fillId="34" borderId="11" xfId="0" applyFont="1" applyFill="1" applyBorder="1" applyAlignment="1">
      <alignment horizontal="center" vertical="center" wrapText="1"/>
    </xf>
    <xf numFmtId="0" fontId="21" fillId="34" borderId="10" xfId="0" applyFont="1" applyFill="1" applyBorder="1" applyAlignment="1">
      <alignment horizontal="center" vertical="center" wrapText="1"/>
    </xf>
    <xf numFmtId="0" fontId="21" fillId="34" borderId="41" xfId="0" applyFont="1" applyFill="1" applyBorder="1" applyAlignment="1">
      <alignment horizontal="center" vertical="center" wrapText="1"/>
    </xf>
    <xf numFmtId="0" fontId="21" fillId="34" borderId="32" xfId="0" applyFont="1" applyFill="1" applyBorder="1" applyAlignment="1">
      <alignment horizontal="center" vertical="center" wrapText="1"/>
    </xf>
    <xf numFmtId="0" fontId="21" fillId="34" borderId="42" xfId="0" applyFont="1" applyFill="1" applyBorder="1" applyAlignment="1">
      <alignment horizontal="center" vertical="center" wrapText="1"/>
    </xf>
    <xf numFmtId="0" fontId="21" fillId="34" borderId="43" xfId="0" applyFont="1" applyFill="1" applyBorder="1" applyAlignment="1">
      <alignment horizontal="center" vertical="center" wrapText="1"/>
    </xf>
    <xf numFmtId="0" fontId="21" fillId="0" borderId="0" xfId="0" applyFont="1" applyBorder="1" applyAlignment="1"/>
    <xf numFmtId="0" fontId="18" fillId="0" borderId="0" xfId="0" applyFont="1"/>
    <xf numFmtId="10" fontId="18" fillId="0" borderId="0" xfId="0" applyNumberFormat="1" applyFont="1"/>
  </cellXfs>
  <cellStyles count="45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1" builtinId="3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3" xr:uid="{00000000-0005-0000-0000-000026000000}"/>
    <cellStyle name="Normal_Figure 3" xfId="44" xr:uid="{00000000-0005-0000-0000-000027000000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colors>
    <mruColors>
      <color rgb="FFFF99CC"/>
      <color rgb="FFFF6699"/>
      <color rgb="FF9D496F"/>
      <color rgb="FFB036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4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6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8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0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1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buying cloud computing services, EU, 2021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1979572934213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1405998190103009"/>
          <c:w val="0.97066666666666668"/>
          <c:h val="0.68440639253793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'Fig1'!$C$5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'Fig1'!$B$6:$B$41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Sweden (¹)</c:v>
                </c:pt>
                <c:pt idx="4">
                  <c:v>Denmark</c:v>
                </c:pt>
                <c:pt idx="5">
                  <c:v>Malta</c:v>
                </c:pt>
                <c:pt idx="6">
                  <c:v>Ireland</c:v>
                </c:pt>
                <c:pt idx="7">
                  <c:v>Italy</c:v>
                </c:pt>
                <c:pt idx="8">
                  <c:v>Netherlands</c:v>
                </c:pt>
                <c:pt idx="9">
                  <c:v>Estonia</c:v>
                </c:pt>
                <c:pt idx="10">
                  <c:v>Poland</c:v>
                </c:pt>
                <c:pt idx="11">
                  <c:v>Cyprus</c:v>
                </c:pt>
                <c:pt idx="12">
                  <c:v>Belgium</c:v>
                </c:pt>
                <c:pt idx="13">
                  <c:v>Czechia</c:v>
                </c:pt>
                <c:pt idx="14">
                  <c:v>Germany</c:v>
                </c:pt>
                <c:pt idx="15">
                  <c:v>Austria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Lithuania</c:v>
                </c:pt>
                <c:pt idx="20">
                  <c:v>Portugal</c:v>
                </c:pt>
                <c:pt idx="21">
                  <c:v>Luxembourg</c:v>
                </c:pt>
                <c:pt idx="22">
                  <c:v>Latvia</c:v>
                </c:pt>
                <c:pt idx="23">
                  <c:v>Slovakia</c:v>
                </c:pt>
                <c:pt idx="24">
                  <c:v>Spain</c:v>
                </c:pt>
                <c:pt idx="25">
                  <c:v>France (¹)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'Fig1'!$C$6:$C$41</c:f>
              <c:numCache>
                <c:formatCode>General</c:formatCode>
                <c:ptCount val="36"/>
                <c:pt idx="0" formatCode="_(* #,##0.0_);_(* \(#,##0.0\);_(* &quot;-&quot;??_);_(@_)">
                  <c:v>40.97</c:v>
                </c:pt>
                <c:pt idx="2" formatCode="0.0">
                  <c:v>75.290000000000006</c:v>
                </c:pt>
                <c:pt idx="3" formatCode="0.0">
                  <c:v>75.39</c:v>
                </c:pt>
                <c:pt idx="4" formatCode="0.0">
                  <c:v>64.819999999999993</c:v>
                </c:pt>
                <c:pt idx="5" formatCode="0.0">
                  <c:v>57.089999999999996</c:v>
                </c:pt>
                <c:pt idx="6" formatCode="0.0">
                  <c:v>58.79</c:v>
                </c:pt>
                <c:pt idx="7" formatCode="0.0">
                  <c:v>60.47</c:v>
                </c:pt>
                <c:pt idx="8" formatCode="0.0">
                  <c:v>64.94</c:v>
                </c:pt>
                <c:pt idx="9" formatCode="0.0">
                  <c:v>57.54</c:v>
                </c:pt>
                <c:pt idx="10" formatCode="0.0">
                  <c:v>28.7</c:v>
                </c:pt>
                <c:pt idx="11" formatCode="0.0">
                  <c:v>50.29</c:v>
                </c:pt>
                <c:pt idx="12" formatCode="0.0">
                  <c:v>52.959999999999994</c:v>
                </c:pt>
                <c:pt idx="13" formatCode="0.0">
                  <c:v>43.75</c:v>
                </c:pt>
                <c:pt idx="14" formatCode="0.0">
                  <c:v>41.6</c:v>
                </c:pt>
                <c:pt idx="15" formatCode="0.0">
                  <c:v>40.400000000000006</c:v>
                </c:pt>
                <c:pt idx="16" formatCode="0.0">
                  <c:v>39.15</c:v>
                </c:pt>
                <c:pt idx="17" formatCode="0.0">
                  <c:v>26.41</c:v>
                </c:pt>
                <c:pt idx="18" formatCode="0.0">
                  <c:v>42.69</c:v>
                </c:pt>
                <c:pt idx="19" formatCode="0.0">
                  <c:v>33.58</c:v>
                </c:pt>
                <c:pt idx="20" formatCode="0.0">
                  <c:v>33.369999999999997</c:v>
                </c:pt>
                <c:pt idx="21" formatCode="0.0">
                  <c:v>33.479999999999997</c:v>
                </c:pt>
                <c:pt idx="22" formatCode="0.0">
                  <c:v>28.549999999999997</c:v>
                </c:pt>
                <c:pt idx="23" formatCode="0.0">
                  <c:v>36.14</c:v>
                </c:pt>
                <c:pt idx="24" formatCode="0.0">
                  <c:v>30.919999999999998</c:v>
                </c:pt>
                <c:pt idx="25" formatCode="0.0">
                  <c:v>29.349999999999998</c:v>
                </c:pt>
                <c:pt idx="26" formatCode="0.0">
                  <c:v>20.72</c:v>
                </c:pt>
                <c:pt idx="27" formatCode="0.0">
                  <c:v>14.14</c:v>
                </c:pt>
                <c:pt idx="28" formatCode="0.0">
                  <c:v>12.790000000000001</c:v>
                </c:pt>
                <c:pt idx="30" formatCode="0.0">
                  <c:v>64.02</c:v>
                </c:pt>
                <c:pt idx="32" formatCode="0.0">
                  <c:v>28.89</c:v>
                </c:pt>
                <c:pt idx="33" formatCode="0.0">
                  <c:v>24.38</c:v>
                </c:pt>
                <c:pt idx="34" formatCode="0.0">
                  <c:v>8.85</c:v>
                </c:pt>
                <c:pt idx="35" formatCode="0.0">
                  <c:v>10.83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98-490B-9005-447F09647CF7}"/>
            </c:ext>
          </c:extLst>
        </c:ser>
        <c:ser>
          <c:idx val="1"/>
          <c:order val="1"/>
          <c:tx>
            <c:strRef>
              <c:f>'Fig1'!$D$5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'Fig1'!$B$6:$B$41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Sweden (¹)</c:v>
                </c:pt>
                <c:pt idx="4">
                  <c:v>Denmark</c:v>
                </c:pt>
                <c:pt idx="5">
                  <c:v>Malta</c:v>
                </c:pt>
                <c:pt idx="6">
                  <c:v>Ireland</c:v>
                </c:pt>
                <c:pt idx="7">
                  <c:v>Italy</c:v>
                </c:pt>
                <c:pt idx="8">
                  <c:v>Netherlands</c:v>
                </c:pt>
                <c:pt idx="9">
                  <c:v>Estonia</c:v>
                </c:pt>
                <c:pt idx="10">
                  <c:v>Poland</c:v>
                </c:pt>
                <c:pt idx="11">
                  <c:v>Cyprus</c:v>
                </c:pt>
                <c:pt idx="12">
                  <c:v>Belgium</c:v>
                </c:pt>
                <c:pt idx="13">
                  <c:v>Czechia</c:v>
                </c:pt>
                <c:pt idx="14">
                  <c:v>Germany</c:v>
                </c:pt>
                <c:pt idx="15">
                  <c:v>Austria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Lithuania</c:v>
                </c:pt>
                <c:pt idx="20">
                  <c:v>Portugal</c:v>
                </c:pt>
                <c:pt idx="21">
                  <c:v>Luxembourg</c:v>
                </c:pt>
                <c:pt idx="22">
                  <c:v>Latvia</c:v>
                </c:pt>
                <c:pt idx="23">
                  <c:v>Slovakia</c:v>
                </c:pt>
                <c:pt idx="24">
                  <c:v>Spain</c:v>
                </c:pt>
                <c:pt idx="25">
                  <c:v>France (¹)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'Fig1'!$D$6:$D$41</c:f>
              <c:numCache>
                <c:formatCode>0.0</c:formatCode>
                <c:ptCount val="36"/>
                <c:pt idx="0">
                  <c:v>45.21</c:v>
                </c:pt>
                <c:pt idx="2">
                  <c:v>78.29386550000001</c:v>
                </c:pt>
                <c:pt idx="3">
                  <c:v>71.617900339999991</c:v>
                </c:pt>
                <c:pt idx="4">
                  <c:v>69.476261300000004</c:v>
                </c:pt>
                <c:pt idx="5">
                  <c:v>66.744049340000004</c:v>
                </c:pt>
                <c:pt idx="6">
                  <c:v>63.102591360000005</c:v>
                </c:pt>
                <c:pt idx="7">
                  <c:v>61.389805320000001</c:v>
                </c:pt>
                <c:pt idx="8">
                  <c:v>61.188774570000007</c:v>
                </c:pt>
                <c:pt idx="9">
                  <c:v>58.568755859999996</c:v>
                </c:pt>
                <c:pt idx="10">
                  <c:v>55.673510059999998</c:v>
                </c:pt>
                <c:pt idx="11">
                  <c:v>52.93313431</c:v>
                </c:pt>
                <c:pt idx="12">
                  <c:v>51.686877600000003</c:v>
                </c:pt>
                <c:pt idx="13">
                  <c:v>47.15009053</c:v>
                </c:pt>
                <c:pt idx="14">
                  <c:v>47.000664139999998</c:v>
                </c:pt>
                <c:pt idx="15">
                  <c:v>46.47510759</c:v>
                </c:pt>
                <c:pt idx="16">
                  <c:v>45.076786349999999</c:v>
                </c:pt>
                <c:pt idx="17">
                  <c:v>44.939400509999999</c:v>
                </c:pt>
                <c:pt idx="18">
                  <c:v>40.212689050000002</c:v>
                </c:pt>
                <c:pt idx="19">
                  <c:v>38.391456950000006</c:v>
                </c:pt>
                <c:pt idx="20">
                  <c:v>37.50006132</c:v>
                </c:pt>
                <c:pt idx="21">
                  <c:v>37.035349229999994</c:v>
                </c:pt>
                <c:pt idx="22">
                  <c:v>35.758735829999999</c:v>
                </c:pt>
                <c:pt idx="23">
                  <c:v>34.416111430000001</c:v>
                </c:pt>
                <c:pt idx="24">
                  <c:v>30.041379190000001</c:v>
                </c:pt>
                <c:pt idx="25">
                  <c:v>26.759165410000001</c:v>
                </c:pt>
                <c:pt idx="26">
                  <c:v>23.589598710000001</c:v>
                </c:pt>
                <c:pt idx="27">
                  <c:v>18.395770289999998</c:v>
                </c:pt>
                <c:pt idx="28">
                  <c:v>17.499042729999999</c:v>
                </c:pt>
                <c:pt idx="30">
                  <c:v>71.34061543</c:v>
                </c:pt>
                <c:pt idx="32">
                  <c:v>37.003302419999997</c:v>
                </c:pt>
                <c:pt idx="33">
                  <c:v>31.664011889999998</c:v>
                </c:pt>
                <c:pt idx="34">
                  <c:v>20.659311890000001</c:v>
                </c:pt>
                <c:pt idx="35">
                  <c:v>16.386301280000001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98-490B-9005-447F09647C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82166703"/>
        <c:axId val="355551535"/>
      </c:barChart>
      <c:catAx>
        <c:axId val="15821667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355551535"/>
        <c:crosses val="autoZero"/>
        <c:auto val="1"/>
        <c:lblAlgn val="ctr"/>
        <c:lblOffset val="100"/>
        <c:tickMarkSkip val="1"/>
        <c:noMultiLvlLbl val="0"/>
      </c:catAx>
      <c:valAx>
        <c:axId val="3555515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5821667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1969581269465719"/>
          <c:w val="0.12406141732283464"/>
          <c:h val="3.7201513262320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buying cloud computing services by economic activity, EU, 2021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'Fig2'!$D$6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'Fig2'!$B$7:$B$16</c:f>
              <c:strCache>
                <c:ptCount val="10"/>
                <c:pt idx="0">
                  <c:v>Construction</c:v>
                </c:pt>
                <c:pt idx="1">
                  <c:v>Transport and storage</c:v>
                </c:pt>
                <c:pt idx="2">
                  <c:v>Administrative and support service activities</c:v>
                </c:pt>
                <c:pt idx="3">
                  <c:v>Wholesale and retail trade; repair of motor vehicles and motorcycles</c:v>
                </c:pt>
                <c:pt idx="4">
                  <c:v>Manufacturing</c:v>
                </c:pt>
                <c:pt idx="5">
                  <c:v>Accommodation</c:v>
                </c:pt>
                <c:pt idx="6">
                  <c:v>Electricity, gas, steam and air conditioning; water supply, sewerage, waste management and remediation activities</c:v>
                </c:pt>
                <c:pt idx="7">
                  <c:v>Real estate activities</c:v>
                </c:pt>
                <c:pt idx="8">
                  <c:v>Professional, scientific and technical activities</c:v>
                </c:pt>
                <c:pt idx="9">
                  <c:v>Information and communication</c:v>
                </c:pt>
              </c:strCache>
            </c:strRef>
          </c:cat>
          <c:val>
            <c:numRef>
              <c:f>'Fig2'!$D$7:$D$16</c:f>
              <c:numCache>
                <c:formatCode>0.0</c:formatCode>
                <c:ptCount val="10"/>
                <c:pt idx="0">
                  <c:v>37.639091319999999</c:v>
                </c:pt>
                <c:pt idx="1">
                  <c:v>38.659819169999999</c:v>
                </c:pt>
                <c:pt idx="2">
                  <c:v>44.027080320000003</c:v>
                </c:pt>
                <c:pt idx="3">
                  <c:v>44.44722616</c:v>
                </c:pt>
                <c:pt idx="4">
                  <c:v>44.957707650000003</c:v>
                </c:pt>
                <c:pt idx="5">
                  <c:v>46.137439470000004</c:v>
                </c:pt>
                <c:pt idx="6">
                  <c:v>51.547244680000006</c:v>
                </c:pt>
                <c:pt idx="7">
                  <c:v>55.998536200000004</c:v>
                </c:pt>
                <c:pt idx="8">
                  <c:v>62.440386800000006</c:v>
                </c:pt>
                <c:pt idx="9">
                  <c:v>79.031899859999996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30-4BB8-817D-00200633369D}"/>
            </c:ext>
          </c:extLst>
        </c:ser>
        <c:ser>
          <c:idx val="0"/>
          <c:order val="1"/>
          <c:tx>
            <c:strRef>
              <c:f>'Fig2'!$C$6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'Fig2'!$B$7:$B$16</c:f>
              <c:strCache>
                <c:ptCount val="10"/>
                <c:pt idx="0">
                  <c:v>Construction</c:v>
                </c:pt>
                <c:pt idx="1">
                  <c:v>Transport and storage</c:v>
                </c:pt>
                <c:pt idx="2">
                  <c:v>Administrative and support service activities</c:v>
                </c:pt>
                <c:pt idx="3">
                  <c:v>Wholesale and retail trade; repair of motor vehicles and motorcycles</c:v>
                </c:pt>
                <c:pt idx="4">
                  <c:v>Manufacturing</c:v>
                </c:pt>
                <c:pt idx="5">
                  <c:v>Accommodation</c:v>
                </c:pt>
                <c:pt idx="6">
                  <c:v>Electricity, gas, steam and air conditioning; water supply, sewerage, waste management and remediation activities</c:v>
                </c:pt>
                <c:pt idx="7">
                  <c:v>Real estate activities</c:v>
                </c:pt>
                <c:pt idx="8">
                  <c:v>Professional, scientific and technical activities</c:v>
                </c:pt>
                <c:pt idx="9">
                  <c:v>Information and communication</c:v>
                </c:pt>
              </c:strCache>
            </c:strRef>
          </c:cat>
          <c:val>
            <c:numRef>
              <c:f>'Fig2'!$C$7:$C$16</c:f>
              <c:numCache>
                <c:formatCode>0.0</c:formatCode>
                <c:ptCount val="10"/>
                <c:pt idx="0">
                  <c:v>32.294839260000003</c:v>
                </c:pt>
                <c:pt idx="1">
                  <c:v>35.16586788</c:v>
                </c:pt>
                <c:pt idx="2">
                  <c:v>41.425662959999997</c:v>
                </c:pt>
                <c:pt idx="3">
                  <c:v>40.136466830000003</c:v>
                </c:pt>
                <c:pt idx="4">
                  <c:v>39.791454569999999</c:v>
                </c:pt>
                <c:pt idx="5">
                  <c:v>41.651232190000002</c:v>
                </c:pt>
                <c:pt idx="6">
                  <c:v>45.167053289999998</c:v>
                </c:pt>
                <c:pt idx="7">
                  <c:v>48.522237600000004</c:v>
                </c:pt>
                <c:pt idx="8">
                  <c:v>56.256535980000002</c:v>
                </c:pt>
                <c:pt idx="9">
                  <c:v>76.103058820000001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30-4BB8-817D-00200633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5"/>
        <c:axId val="1532091855"/>
        <c:axId val="194601631"/>
      </c:barChart>
      <c:scatterChart>
        <c:scatterStyle val="lineMarker"/>
        <c:varyColors val="0"/>
        <c:ser>
          <c:idx val="3"/>
          <c:order val="2"/>
          <c:tx>
            <c:strRef>
              <c:f>'Fig2'!$F$6</c:f>
              <c:strCache>
                <c:ptCount val="1"/>
                <c:pt idx="0">
                  <c:v>2021 - all activities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6.585612968591692E-2"/>
                  <c:y val="-2.418769268615913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accent1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 baseline="0">
                        <a:solidFill>
                          <a:schemeClr val="accent1"/>
                        </a:solidFill>
                      </a:rPr>
                      <a:t>EU-41%</a:t>
                    </a:r>
                    <a:endParaRPr lang="en-US" b="1">
                      <a:solidFill>
                        <a:schemeClr val="accent1"/>
                      </a:solidFill>
                    </a:endParaRP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1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D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8-5230-4BB8-817D-00200633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'Fig2'!$F$7:$F$16</c:f>
              <c:numCache>
                <c:formatCode>0.0</c:formatCode>
                <c:ptCount val="10"/>
                <c:pt idx="0">
                  <c:v>40.97</c:v>
                </c:pt>
                <c:pt idx="1">
                  <c:v>40.97</c:v>
                </c:pt>
                <c:pt idx="2">
                  <c:v>40.97</c:v>
                </c:pt>
                <c:pt idx="3">
                  <c:v>40.97</c:v>
                </c:pt>
                <c:pt idx="4">
                  <c:v>40.97</c:v>
                </c:pt>
                <c:pt idx="5">
                  <c:v>40.97</c:v>
                </c:pt>
                <c:pt idx="6">
                  <c:v>40.97</c:v>
                </c:pt>
                <c:pt idx="7">
                  <c:v>40.97</c:v>
                </c:pt>
                <c:pt idx="8">
                  <c:v>40.97</c:v>
                </c:pt>
                <c:pt idx="9">
                  <c:v>40.97</c:v>
                </c:pt>
              </c:numCache>
            </c:numRef>
          </c:xVal>
          <c:yVal>
            <c:numRef>
              <c:f>'Fig2'!$H$7:$H$16</c:f>
              <c:numCache>
                <c:formatCode>General</c:formatCode>
                <c:ptCount val="10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230-4BB8-817D-00200633369D}"/>
            </c:ext>
          </c:extLst>
        </c:ser>
        <c:ser>
          <c:idx val="4"/>
          <c:order val="3"/>
          <c:tx>
            <c:strRef>
              <c:f>'Fig2'!$G$6</c:f>
              <c:strCache>
                <c:ptCount val="1"/>
                <c:pt idx="0">
                  <c:v>2023 - all activities</c:v>
                </c:pt>
              </c:strCache>
            </c:strRef>
          </c:tx>
          <c:spPr>
            <a:ln w="28575" cap="rnd">
              <a:solidFill>
                <a:schemeClr val="accent2"/>
              </a:solidFill>
              <a:prstDash val="sysDash"/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-1.3931104356636272E-2"/>
                  <c:y val="-2.4187692686159133E-2"/>
                </c:manualLayout>
              </c:layout>
              <c:tx>
                <c:rich>
                  <a:bodyPr rot="0" spcFirstLastPara="1" vertOverflow="clip" horzOverflow="clip" vert="horz" wrap="square" lIns="38100" tIns="19050" rIns="38100" bIns="19050" anchor="ctr" anchorCtr="1">
                    <a:spAutoFit/>
                  </a:bodyPr>
                  <a:lstStyle/>
                  <a:p>
                    <a:pPr>
                      <a:defRPr sz="1200" b="1" i="0" u="none" strike="noStrike" kern="1200" baseline="0">
                        <a:solidFill>
                          <a:schemeClr val="accent2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>
                        <a:solidFill>
                          <a:schemeClr val="accent2"/>
                        </a:solidFill>
                      </a:rPr>
                      <a:t>EU-45,2%</a:t>
                    </a:r>
                  </a:p>
                </c:rich>
              </c:tx>
              <c:spPr>
                <a:solidFill>
                  <a:sysClr val="window" lastClr="FFFFFF"/>
                </a:solidFill>
                <a:ln>
                  <a:noFill/>
                </a:ln>
                <a:effectLst/>
              </c:spPr>
              <c:txPr>
                <a:bodyPr rot="0" spcFirstLastPara="1" vertOverflow="clip" horzOverflow="clip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200" b="1" i="0" u="none" strike="noStrike" kern="1200" baseline="0">
                      <a:solidFill>
                        <a:schemeClr val="accent2"/>
                      </a:solidFill>
                      <a:latin typeface="Arial"/>
                      <a:ea typeface="Arial"/>
                      <a:cs typeface="Arial"/>
                    </a:defRPr>
                  </a:pPr>
                  <a:endParaRPr lang="en-DE"/>
                </a:p>
              </c:txPr>
              <c:showLegendKey val="0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pPr xmlns:c15="http://schemas.microsoft.com/office/drawing/2012/chart">
                    <a:prstGeom prst="wedgeRectCallout">
                      <a:avLst/>
                    </a:prstGeom>
                    <a:noFill/>
                    <a:ln>
                      <a:noFill/>
                    </a:ln>
                  </c15:spPr>
                  <c15:showDataLabelsRange val="0"/>
                </c:ext>
                <c:ext xmlns:c16="http://schemas.microsoft.com/office/drawing/2014/chart" uri="{C3380CC4-5D6E-409C-BE32-E72D297353CC}">
                  <c16:uniqueId val="{00000019-5230-4BB8-817D-00200633369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'Fig2'!$G$7:$G$17</c:f>
              <c:numCache>
                <c:formatCode>0.0</c:formatCode>
                <c:ptCount val="11"/>
                <c:pt idx="0">
                  <c:v>45.2</c:v>
                </c:pt>
                <c:pt idx="1">
                  <c:v>45.2</c:v>
                </c:pt>
                <c:pt idx="2">
                  <c:v>45.2</c:v>
                </c:pt>
                <c:pt idx="3">
                  <c:v>45.2</c:v>
                </c:pt>
                <c:pt idx="4">
                  <c:v>45.2</c:v>
                </c:pt>
                <c:pt idx="5">
                  <c:v>45.2</c:v>
                </c:pt>
                <c:pt idx="6">
                  <c:v>45.2</c:v>
                </c:pt>
                <c:pt idx="7">
                  <c:v>45.2</c:v>
                </c:pt>
                <c:pt idx="8">
                  <c:v>45.2</c:v>
                </c:pt>
                <c:pt idx="9">
                  <c:v>45.2</c:v>
                </c:pt>
              </c:numCache>
            </c:numRef>
          </c:xVal>
          <c:yVal>
            <c:numRef>
              <c:f>'Fig2'!$H$7:$H$18</c:f>
              <c:numCache>
                <c:formatCode>General</c:formatCode>
                <c:ptCount val="12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75</c:v>
                </c:pt>
                <c:pt idx="9">
                  <c:v>80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230-4BB8-817D-0020063336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18967711"/>
        <c:axId val="1718965791"/>
      </c:scatterChart>
      <c:valAx>
        <c:axId val="194601631"/>
        <c:scaling>
          <c:orientation val="minMax"/>
        </c:scaling>
        <c:delete val="0"/>
        <c:axPos val="b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chemeClr val="tx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532091855"/>
        <c:crosses val="autoZero"/>
        <c:crossBetween val="between"/>
      </c:valAx>
      <c:catAx>
        <c:axId val="1532091855"/>
        <c:scaling>
          <c:orientation val="minMax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94601631"/>
        <c:crosses val="autoZero"/>
        <c:auto val="1"/>
        <c:lblAlgn val="ctr"/>
        <c:lblOffset val="100"/>
        <c:tickMarkSkip val="1"/>
        <c:noMultiLvlLbl val="0"/>
      </c:catAx>
      <c:valAx>
        <c:axId val="1718965791"/>
        <c:scaling>
          <c:orientation val="maxMin"/>
          <c:max val="80"/>
        </c:scaling>
        <c:delete val="1"/>
        <c:axPos val="r"/>
        <c:numFmt formatCode="General" sourceLinked="1"/>
        <c:majorTickMark val="out"/>
        <c:minorTickMark val="none"/>
        <c:tickLblPos val="nextTo"/>
        <c:crossAx val="1718967711"/>
        <c:crosses val="max"/>
        <c:crossBetween val="midCat"/>
      </c:valAx>
      <c:valAx>
        <c:axId val="1718967711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71896579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9160164819823053"/>
          <c:y val="0.85407568176678084"/>
          <c:w val="0.41701918244262021"/>
          <c:h val="8.7228691936245412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buying cloud computing services by size class, EU,   2021 and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'Fig3'!$B$7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'Fig3'!$C$6:$D$6</c:f>
              <c:numCache>
                <c:formatCode>General</c:formatCode>
                <c:ptCount val="2"/>
                <c:pt idx="0">
                  <c:v>2021</c:v>
                </c:pt>
                <c:pt idx="1">
                  <c:v>2023</c:v>
                </c:pt>
              </c:numCache>
            </c:numRef>
          </c:cat>
          <c:val>
            <c:numRef>
              <c:f>'Fig3'!$C$7:$D$7</c:f>
              <c:numCache>
                <c:formatCode>0.0</c:formatCode>
                <c:ptCount val="2"/>
                <c:pt idx="0">
                  <c:v>41</c:v>
                </c:pt>
                <c:pt idx="1">
                  <c:v>45.208755539999999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638-4351-8461-9DADC25438FF}"/>
            </c:ext>
          </c:extLst>
        </c:ser>
        <c:ser>
          <c:idx val="1"/>
          <c:order val="1"/>
          <c:tx>
            <c:strRef>
              <c:f>'Fig3'!$B$8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'Fig3'!$C$6:$D$6</c:f>
              <c:numCache>
                <c:formatCode>General</c:formatCode>
                <c:ptCount val="2"/>
                <c:pt idx="0">
                  <c:v>2021</c:v>
                </c:pt>
                <c:pt idx="1">
                  <c:v>2023</c:v>
                </c:pt>
              </c:numCache>
            </c:numRef>
          </c:cat>
          <c:val>
            <c:numRef>
              <c:f>'Fig3'!$C$8:$D$8</c:f>
              <c:numCache>
                <c:formatCode>0.0</c:formatCode>
                <c:ptCount val="2"/>
                <c:pt idx="0">
                  <c:v>37.9</c:v>
                </c:pt>
                <c:pt idx="1">
                  <c:v>41.709230260000005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638-4351-8461-9DADC25438FF}"/>
            </c:ext>
          </c:extLst>
        </c:ser>
        <c:ser>
          <c:idx val="2"/>
          <c:order val="2"/>
          <c:tx>
            <c:strRef>
              <c:f>'Fig3'!$B$9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'Fig3'!$C$6:$D$6</c:f>
              <c:numCache>
                <c:formatCode>General</c:formatCode>
                <c:ptCount val="2"/>
                <c:pt idx="0">
                  <c:v>2021</c:v>
                </c:pt>
                <c:pt idx="1">
                  <c:v>2023</c:v>
                </c:pt>
              </c:numCache>
            </c:numRef>
          </c:cat>
          <c:val>
            <c:numRef>
              <c:f>'Fig3'!$C$9:$D$9</c:f>
              <c:numCache>
                <c:formatCode>0.0</c:formatCode>
                <c:ptCount val="2"/>
                <c:pt idx="0">
                  <c:v>53</c:v>
                </c:pt>
                <c:pt idx="1">
                  <c:v>58.974227769999999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F638-4351-8461-9DADC25438FF}"/>
            </c:ext>
          </c:extLst>
        </c:ser>
        <c:ser>
          <c:idx val="3"/>
          <c:order val="3"/>
          <c:tx>
            <c:strRef>
              <c:f>'Fig3'!$B$10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'Fig3'!$C$6:$D$6</c:f>
              <c:numCache>
                <c:formatCode>General</c:formatCode>
                <c:ptCount val="2"/>
                <c:pt idx="0">
                  <c:v>2021</c:v>
                </c:pt>
                <c:pt idx="1">
                  <c:v>2023</c:v>
                </c:pt>
              </c:numCache>
            </c:numRef>
          </c:cat>
          <c:val>
            <c:numRef>
              <c:f>'Fig3'!$C$10:$D$10</c:f>
              <c:numCache>
                <c:formatCode>0.0</c:formatCode>
                <c:ptCount val="2"/>
                <c:pt idx="0" formatCode="General">
                  <c:v>71.599999999999994</c:v>
                </c:pt>
                <c:pt idx="1">
                  <c:v>77.637993179999995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638-4351-8461-9DADC25438F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704545839"/>
        <c:axId val="1550017775"/>
      </c:barChart>
      <c:catAx>
        <c:axId val="1704545839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550017775"/>
        <c:crosses val="autoZero"/>
        <c:auto val="1"/>
        <c:lblAlgn val="ctr"/>
        <c:lblOffset val="100"/>
        <c:tickMarkSkip val="1"/>
        <c:noMultiLvlLbl val="0"/>
      </c:catAx>
      <c:valAx>
        <c:axId val="155001777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45458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buying cloud computing services by type of cloud service, EU, 2021 and 2023</a:t>
            </a:r>
          </a:p>
          <a:p>
            <a:pPr algn="l">
              <a:defRPr sz="1800" b="1"/>
            </a:pPr>
            <a:r>
              <a:rPr lang="en-US" sz="1600" b="0"/>
              <a:t>(% of enterprises buying cloud services)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'Fig4'!$D$5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'Fig4'!$B$6:$B$15</c:f>
              <c:strCache>
                <c:ptCount val="10"/>
                <c:pt idx="0">
                  <c:v>E-mail</c:v>
                </c:pt>
                <c:pt idx="1">
                  <c:v>Storage of files</c:v>
                </c:pt>
                <c:pt idx="2">
                  <c:v>Office software</c:v>
                </c:pt>
                <c:pt idx="3">
                  <c:v>Security software applications</c:v>
                </c:pt>
                <c:pt idx="4">
                  <c:v>Financial or accounting software applications</c:v>
                </c:pt>
                <c:pt idx="5">
                  <c:v>Hosting the enterprise's database(s)</c:v>
                </c:pt>
                <c:pt idx="6">
                  <c:v>Platform for application development, testing or deployment</c:v>
                </c:pt>
                <c:pt idx="7">
                  <c:v>ERP software applications</c:v>
                </c:pt>
                <c:pt idx="8">
                  <c:v>Computing power for enterprise's own software</c:v>
                </c:pt>
                <c:pt idx="9">
                  <c:v>CRM software applications</c:v>
                </c:pt>
              </c:strCache>
            </c:strRef>
          </c:cat>
          <c:val>
            <c:numRef>
              <c:f>'Fig4'!$D$6:$D$15</c:f>
              <c:numCache>
                <c:formatCode>0.0</c:formatCode>
                <c:ptCount val="10"/>
                <c:pt idx="0">
                  <c:v>79.056562029999995</c:v>
                </c:pt>
                <c:pt idx="1">
                  <c:v>66.285931080000012</c:v>
                </c:pt>
                <c:pt idx="2">
                  <c:v>61.309786030000005</c:v>
                </c:pt>
                <c:pt idx="3">
                  <c:v>58.302701899999995</c:v>
                </c:pt>
                <c:pt idx="4">
                  <c:v>47.301066550000002</c:v>
                </c:pt>
                <c:pt idx="5">
                  <c:v>45.62026985</c:v>
                </c:pt>
                <c:pt idx="6">
                  <c:v>20.91154624</c:v>
                </c:pt>
                <c:pt idx="7">
                  <c:v>23.54667603</c:v>
                </c:pt>
                <c:pt idx="8">
                  <c:v>23.9130778</c:v>
                </c:pt>
                <c:pt idx="9">
                  <c:v>26.701026540000001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705-4748-AC8F-0D1C6859D8AD}"/>
            </c:ext>
          </c:extLst>
        </c:ser>
        <c:ser>
          <c:idx val="1"/>
          <c:order val="1"/>
          <c:tx>
            <c:strRef>
              <c:f>'Fig4'!$E$5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'Fig4'!$B$6:$B$15</c:f>
              <c:strCache>
                <c:ptCount val="10"/>
                <c:pt idx="0">
                  <c:v>E-mail</c:v>
                </c:pt>
                <c:pt idx="1">
                  <c:v>Storage of files</c:v>
                </c:pt>
                <c:pt idx="2">
                  <c:v>Office software</c:v>
                </c:pt>
                <c:pt idx="3">
                  <c:v>Security software applications</c:v>
                </c:pt>
                <c:pt idx="4">
                  <c:v>Financial or accounting software applications</c:v>
                </c:pt>
                <c:pt idx="5">
                  <c:v>Hosting the enterprise's database(s)</c:v>
                </c:pt>
                <c:pt idx="6">
                  <c:v>Platform for application development, testing or deployment</c:v>
                </c:pt>
                <c:pt idx="7">
                  <c:v>ERP software applications</c:v>
                </c:pt>
                <c:pt idx="8">
                  <c:v>Computing power for enterprise's own software</c:v>
                </c:pt>
                <c:pt idx="9">
                  <c:v>CRM software applications</c:v>
                </c:pt>
              </c:strCache>
            </c:strRef>
          </c:cat>
          <c:val>
            <c:numRef>
              <c:f>'Fig4'!$E$6:$E$15</c:f>
              <c:numCache>
                <c:formatCode>0.0</c:formatCode>
                <c:ptCount val="10"/>
                <c:pt idx="0">
                  <c:v>82.722894949999997</c:v>
                </c:pt>
                <c:pt idx="1">
                  <c:v>67.97677908</c:v>
                </c:pt>
                <c:pt idx="2">
                  <c:v>66.258660300000003</c:v>
                </c:pt>
                <c:pt idx="3">
                  <c:v>61.032865989999998</c:v>
                </c:pt>
                <c:pt idx="4">
                  <c:v>51.571684240000003</c:v>
                </c:pt>
                <c:pt idx="5">
                  <c:v>42.998998999999998</c:v>
                </c:pt>
                <c:pt idx="6">
                  <c:v>26.148296440000003</c:v>
                </c:pt>
                <c:pt idx="7">
                  <c:v>25.865457899999999</c:v>
                </c:pt>
                <c:pt idx="8">
                  <c:v>25.413465680000002</c:v>
                </c:pt>
                <c:pt idx="9">
                  <c:v>24.965377890000003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705-4748-AC8F-0D1C6859D8A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08832271"/>
        <c:axId val="1708453119"/>
      </c:barChart>
      <c:catAx>
        <c:axId val="170883227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8453119"/>
        <c:crosses val="autoZero"/>
        <c:auto val="1"/>
        <c:lblAlgn val="ctr"/>
        <c:lblOffset val="100"/>
        <c:tickMarkSkip val="1"/>
        <c:noMultiLvlLbl val="0"/>
      </c:catAx>
      <c:valAx>
        <c:axId val="1708453119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8832271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796923884514438"/>
          <c:y val="0.85609132282396083"/>
          <c:w val="0.12406141732283464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Types of cloud computing services purchased by service model and size class, EU, 2023</a:t>
            </a:r>
          </a:p>
          <a:p>
            <a:pPr algn="l">
              <a:defRPr sz="1800" b="1"/>
            </a:pPr>
            <a:r>
              <a:rPr lang="en-US" sz="1600" b="0"/>
              <a:t>(% of enterprises buying cloud services)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'Fig5'!$B$7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'Fig5'!$C$5:$E$5</c:f>
              <c:strCache>
                <c:ptCount val="3"/>
                <c:pt idx="0">
                  <c:v>Use of cloud Infrastructure as a Service (IaaS)</c:v>
                </c:pt>
                <c:pt idx="1">
                  <c:v>Use of cloud Platform as a Service 
(PaaS)</c:v>
                </c:pt>
                <c:pt idx="2">
                  <c:v>Use of cloud Software as a Service   
(SaaS)</c:v>
                </c:pt>
              </c:strCache>
            </c:strRef>
          </c:cat>
          <c:val>
            <c:numRef>
              <c:f>'Fig5'!$C$7:$E$7</c:f>
              <c:numCache>
                <c:formatCode>0.0</c:formatCode>
                <c:ptCount val="3"/>
                <c:pt idx="0">
                  <c:v>74.222695329999993</c:v>
                </c:pt>
                <c:pt idx="1">
                  <c:v>26.148296440000003</c:v>
                </c:pt>
                <c:pt idx="2">
                  <c:v>95.771544419999998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45-4AC8-9BEA-95D5EC72BE32}"/>
            </c:ext>
          </c:extLst>
        </c:ser>
        <c:ser>
          <c:idx val="1"/>
          <c:order val="1"/>
          <c:tx>
            <c:strRef>
              <c:f>'Fig5'!$B$8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'Fig5'!$C$5:$E$5</c:f>
              <c:strCache>
                <c:ptCount val="3"/>
                <c:pt idx="0">
                  <c:v>Use of cloud Infrastructure as a Service (IaaS)</c:v>
                </c:pt>
                <c:pt idx="1">
                  <c:v>Use of cloud Platform as a Service 
(PaaS)</c:v>
                </c:pt>
                <c:pt idx="2">
                  <c:v>Use of cloud Software as a Service   
(SaaS)</c:v>
                </c:pt>
              </c:strCache>
            </c:strRef>
          </c:cat>
          <c:val>
            <c:numRef>
              <c:f>'Fig5'!$C$8:$E$8</c:f>
              <c:numCache>
                <c:formatCode>0.0</c:formatCode>
                <c:ptCount val="3"/>
                <c:pt idx="0">
                  <c:v>73.011394929999994</c:v>
                </c:pt>
                <c:pt idx="1">
                  <c:v>23.134217339999999</c:v>
                </c:pt>
                <c:pt idx="2">
                  <c:v>95.703134939999998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C45-4AC8-9BEA-95D5EC72BE32}"/>
            </c:ext>
          </c:extLst>
        </c:ser>
        <c:ser>
          <c:idx val="2"/>
          <c:order val="2"/>
          <c:tx>
            <c:strRef>
              <c:f>'Fig5'!$B$9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'Fig5'!$C$5:$E$5</c:f>
              <c:strCache>
                <c:ptCount val="3"/>
                <c:pt idx="0">
                  <c:v>Use of cloud Infrastructure as a Service (IaaS)</c:v>
                </c:pt>
                <c:pt idx="1">
                  <c:v>Use of cloud Platform as a Service 
(PaaS)</c:v>
                </c:pt>
                <c:pt idx="2">
                  <c:v>Use of cloud Software as a Service   
(SaaS)</c:v>
                </c:pt>
              </c:strCache>
            </c:strRef>
          </c:cat>
          <c:val>
            <c:numRef>
              <c:f>'Fig5'!$C$9:$E$9</c:f>
              <c:numCache>
                <c:formatCode>0.0</c:formatCode>
                <c:ptCount val="3"/>
                <c:pt idx="0">
                  <c:v>76.753530760000004</c:v>
                </c:pt>
                <c:pt idx="1">
                  <c:v>32.638585669999998</c:v>
                </c:pt>
                <c:pt idx="2">
                  <c:v>95.744010059999994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C45-4AC8-9BEA-95D5EC72BE32}"/>
            </c:ext>
          </c:extLst>
        </c:ser>
        <c:ser>
          <c:idx val="3"/>
          <c:order val="3"/>
          <c:tx>
            <c:strRef>
              <c:f>'Fig5'!$B$10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'Fig5'!$C$5:$E$5</c:f>
              <c:strCache>
                <c:ptCount val="3"/>
                <c:pt idx="0">
                  <c:v>Use of cloud Infrastructure as a Service (IaaS)</c:v>
                </c:pt>
                <c:pt idx="1">
                  <c:v>Use of cloud Platform as a Service 
(PaaS)</c:v>
                </c:pt>
                <c:pt idx="2">
                  <c:v>Use of cloud Software as a Service   
(SaaS)</c:v>
                </c:pt>
              </c:strCache>
            </c:strRef>
          </c:cat>
          <c:val>
            <c:numRef>
              <c:f>'Fig5'!$C$10:$E$10</c:f>
              <c:numCache>
                <c:formatCode>0.0</c:formatCode>
                <c:ptCount val="3"/>
                <c:pt idx="0">
                  <c:v>83.345662700000005</c:v>
                </c:pt>
                <c:pt idx="1">
                  <c:v>48.148581419999999</c:v>
                </c:pt>
                <c:pt idx="2">
                  <c:v>96.914063679999998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7C45-4AC8-9BEA-95D5EC72BE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709011007"/>
        <c:axId val="1708452639"/>
      </c:barChart>
      <c:catAx>
        <c:axId val="17090110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8452639"/>
        <c:crosses val="autoZero"/>
        <c:auto val="1"/>
        <c:lblAlgn val="ctr"/>
        <c:lblOffset val="100"/>
        <c:tickMarkSkip val="1"/>
        <c:noMultiLvlLbl val="0"/>
      </c:catAx>
      <c:valAx>
        <c:axId val="1708452639"/>
        <c:scaling>
          <c:orientation val="minMax"/>
          <c:max val="10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90110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Enterprises buying cloud computing services and high level dependence on the cloud, 2023</a:t>
            </a:r>
          </a:p>
          <a:p>
            <a:pPr algn="l">
              <a:defRPr sz="1800" b="1"/>
            </a:pPr>
            <a:r>
              <a:rPr lang="en-US" sz="1600" b="0"/>
              <a:t>(% of enterprises)</a:t>
            </a:r>
          </a:p>
        </c:rich>
      </c:tx>
      <c:layout>
        <c:manualLayout>
          <c:xMode val="edge"/>
          <c:yMode val="edge"/>
          <c:x val="5.3333333333333332E-3"/>
          <c:y val="7.7197957293421385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layoutTarget val="inner"/>
          <c:xMode val="edge"/>
          <c:yMode val="edge"/>
          <c:x val="4.8235695538057746E-2"/>
          <c:y val="0.16502035944159132"/>
          <c:w val="0.93363916010498693"/>
          <c:h val="0.3831416681293248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'Fig6'!$C$5</c:f>
              <c:strCache>
                <c:ptCount val="1"/>
                <c:pt idx="0">
                  <c:v>Buy cloud computing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Sweden (¹)</c:v>
                </c:pt>
                <c:pt idx="4">
                  <c:v>Denmark</c:v>
                </c:pt>
                <c:pt idx="5">
                  <c:v>Malta</c:v>
                </c:pt>
                <c:pt idx="6">
                  <c:v>Ireland</c:v>
                </c:pt>
                <c:pt idx="7">
                  <c:v>Italy</c:v>
                </c:pt>
                <c:pt idx="8">
                  <c:v>Netherlands</c:v>
                </c:pt>
                <c:pt idx="9">
                  <c:v>Estonia</c:v>
                </c:pt>
                <c:pt idx="10">
                  <c:v>Poland</c:v>
                </c:pt>
                <c:pt idx="11">
                  <c:v>Cyprus</c:v>
                </c:pt>
                <c:pt idx="12">
                  <c:v>Belgium</c:v>
                </c:pt>
                <c:pt idx="13">
                  <c:v>Czechia</c:v>
                </c:pt>
                <c:pt idx="14">
                  <c:v>Germany</c:v>
                </c:pt>
                <c:pt idx="15">
                  <c:v>Austria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Lithuania</c:v>
                </c:pt>
                <c:pt idx="20">
                  <c:v>Portugal</c:v>
                </c:pt>
                <c:pt idx="21">
                  <c:v>Luxembourg</c:v>
                </c:pt>
                <c:pt idx="22">
                  <c:v>Latvia</c:v>
                </c:pt>
                <c:pt idx="23">
                  <c:v>Slovakia</c:v>
                </c:pt>
                <c:pt idx="24">
                  <c:v>Spain</c:v>
                </c:pt>
                <c:pt idx="25">
                  <c:v>France (¹)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'Fig6'!$C$7:$C$42</c:f>
              <c:numCache>
                <c:formatCode>_(* #,##0_);_(* \(#,##0\);_(* "-"??_);_(@_)</c:formatCode>
                <c:ptCount val="36"/>
                <c:pt idx="0" formatCode="0.0">
                  <c:v>45.208755539999999</c:v>
                </c:pt>
                <c:pt idx="2" formatCode="_(* #,##0.0_);_(* \(#,##0.0\);_(* &quot;-&quot;??_);_(@_)">
                  <c:v>78.29386550000001</c:v>
                </c:pt>
                <c:pt idx="3" formatCode="_(* #,##0.0_);_(* \(#,##0.0\);_(* &quot;-&quot;??_);_(@_)">
                  <c:v>71.617900339999991</c:v>
                </c:pt>
                <c:pt idx="4" formatCode="_(* #,##0.0_);_(* \(#,##0.0\);_(* &quot;-&quot;??_);_(@_)">
                  <c:v>69.476261300000004</c:v>
                </c:pt>
                <c:pt idx="5" formatCode="_(* #,##0.0_);_(* \(#,##0.0\);_(* &quot;-&quot;??_);_(@_)">
                  <c:v>66.744049340000004</c:v>
                </c:pt>
                <c:pt idx="6" formatCode="_(* #,##0.0_);_(* \(#,##0.0\);_(* &quot;-&quot;??_);_(@_)">
                  <c:v>63.102591360000005</c:v>
                </c:pt>
                <c:pt idx="7" formatCode="_(* #,##0.0_);_(* \(#,##0.0\);_(* &quot;-&quot;??_);_(@_)">
                  <c:v>61.389805320000001</c:v>
                </c:pt>
                <c:pt idx="8" formatCode="_(* #,##0.0_);_(* \(#,##0.0\);_(* &quot;-&quot;??_);_(@_)">
                  <c:v>61.188774570000007</c:v>
                </c:pt>
                <c:pt idx="9" formatCode="_(* #,##0.0_);_(* \(#,##0.0\);_(* &quot;-&quot;??_);_(@_)">
                  <c:v>58.568755859999996</c:v>
                </c:pt>
                <c:pt idx="10" formatCode="_(* #,##0.0_);_(* \(#,##0.0\);_(* &quot;-&quot;??_);_(@_)">
                  <c:v>55.673510059999998</c:v>
                </c:pt>
                <c:pt idx="11" formatCode="_(* #,##0.0_);_(* \(#,##0.0\);_(* &quot;-&quot;??_);_(@_)">
                  <c:v>52.93313431</c:v>
                </c:pt>
                <c:pt idx="12" formatCode="_(* #,##0.0_);_(* \(#,##0.0\);_(* &quot;-&quot;??_);_(@_)">
                  <c:v>51.686877600000003</c:v>
                </c:pt>
                <c:pt idx="13" formatCode="_(* #,##0.0_);_(* \(#,##0.0\);_(* &quot;-&quot;??_);_(@_)">
                  <c:v>47.15009053</c:v>
                </c:pt>
                <c:pt idx="14" formatCode="_(* #,##0.0_);_(* \(#,##0.0\);_(* &quot;-&quot;??_);_(@_)">
                  <c:v>47.000664139999998</c:v>
                </c:pt>
                <c:pt idx="15" formatCode="_(* #,##0.0_);_(* \(#,##0.0\);_(* &quot;-&quot;??_);_(@_)">
                  <c:v>46.47510759</c:v>
                </c:pt>
                <c:pt idx="16" formatCode="_(* #,##0.0_);_(* \(#,##0.0\);_(* &quot;-&quot;??_);_(@_)">
                  <c:v>45.076786349999999</c:v>
                </c:pt>
                <c:pt idx="17" formatCode="_(* #,##0.0_);_(* \(#,##0.0\);_(* &quot;-&quot;??_);_(@_)">
                  <c:v>44.939400509999999</c:v>
                </c:pt>
                <c:pt idx="18" formatCode="_(* #,##0.0_);_(* \(#,##0.0\);_(* &quot;-&quot;??_);_(@_)">
                  <c:v>40.212689050000002</c:v>
                </c:pt>
                <c:pt idx="19" formatCode="_(* #,##0.0_);_(* \(#,##0.0\);_(* &quot;-&quot;??_);_(@_)">
                  <c:v>38.391456950000006</c:v>
                </c:pt>
                <c:pt idx="20" formatCode="_(* #,##0.0_);_(* \(#,##0.0\);_(* &quot;-&quot;??_);_(@_)">
                  <c:v>37.50006132</c:v>
                </c:pt>
                <c:pt idx="21" formatCode="_(* #,##0.0_);_(* \(#,##0.0\);_(* &quot;-&quot;??_);_(@_)">
                  <c:v>37.035349229999994</c:v>
                </c:pt>
                <c:pt idx="22" formatCode="_(* #,##0.0_);_(* \(#,##0.0\);_(* &quot;-&quot;??_);_(@_)">
                  <c:v>35.758735829999999</c:v>
                </c:pt>
                <c:pt idx="23" formatCode="_(* #,##0.0_);_(* \(#,##0.0\);_(* &quot;-&quot;??_);_(@_)">
                  <c:v>34.416111430000001</c:v>
                </c:pt>
                <c:pt idx="24" formatCode="_(* #,##0.0_);_(* \(#,##0.0\);_(* &quot;-&quot;??_);_(@_)">
                  <c:v>30.041379190000001</c:v>
                </c:pt>
                <c:pt idx="25" formatCode="_(* #,##0.0_);_(* \(#,##0.0\);_(* &quot;-&quot;??_);_(@_)">
                  <c:v>26.759165410000001</c:v>
                </c:pt>
                <c:pt idx="26" formatCode="_(* #,##0.0_);_(* \(#,##0.0\);_(* &quot;-&quot;??_);_(@_)">
                  <c:v>23.589598710000001</c:v>
                </c:pt>
                <c:pt idx="27" formatCode="_(* #,##0.0_);_(* \(#,##0.0\);_(* &quot;-&quot;??_);_(@_)">
                  <c:v>18.395770289999998</c:v>
                </c:pt>
                <c:pt idx="28" formatCode="_(* #,##0.0_);_(* \(#,##0.0\);_(* &quot;-&quot;??_);_(@_)">
                  <c:v>17.499042729999999</c:v>
                </c:pt>
                <c:pt idx="30" formatCode="_(* #,##0.0_);_(* \(#,##0.0\);_(* &quot;-&quot;??_);_(@_)">
                  <c:v>71.34061543</c:v>
                </c:pt>
                <c:pt idx="32" formatCode="_(* #,##0.0_);_(* \(#,##0.0\);_(* &quot;-&quot;??_);_(@_)">
                  <c:v>37.003302419999997</c:v>
                </c:pt>
                <c:pt idx="33" formatCode="_(* #,##0.0_);_(* \(#,##0.0\);_(* &quot;-&quot;??_);_(@_)">
                  <c:v>31.664011889999998</c:v>
                </c:pt>
                <c:pt idx="34" formatCode="_(* #,##0.0_);_(* \(#,##0.0\);_(* &quot;-&quot;??_);_(@_)">
                  <c:v>20.659311890000001</c:v>
                </c:pt>
                <c:pt idx="35" formatCode="_(* #,##0.0_);_(* \(#,##0.0\);_(* &quot;-&quot;??_);_(@_)">
                  <c:v>16.386301280000001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FA2-4813-8B78-842E73A1C0BA}"/>
            </c:ext>
          </c:extLst>
        </c:ser>
        <c:ser>
          <c:idx val="1"/>
          <c:order val="1"/>
          <c:tx>
            <c:strRef>
              <c:f>'Fig6'!$D$5</c:f>
              <c:strCache>
                <c:ptCount val="1"/>
                <c:pt idx="0">
                  <c:v>High level dependence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'Fig6'!$B$7:$B$42</c:f>
              <c:strCache>
                <c:ptCount val="36"/>
                <c:pt idx="0">
                  <c:v>EU</c:v>
                </c:pt>
                <c:pt idx="2">
                  <c:v>Finland</c:v>
                </c:pt>
                <c:pt idx="3">
                  <c:v>Sweden (¹)</c:v>
                </c:pt>
                <c:pt idx="4">
                  <c:v>Denmark</c:v>
                </c:pt>
                <c:pt idx="5">
                  <c:v>Malta</c:v>
                </c:pt>
                <c:pt idx="6">
                  <c:v>Ireland</c:v>
                </c:pt>
                <c:pt idx="7">
                  <c:v>Italy</c:v>
                </c:pt>
                <c:pt idx="8">
                  <c:v>Netherlands</c:v>
                </c:pt>
                <c:pt idx="9">
                  <c:v>Estonia</c:v>
                </c:pt>
                <c:pt idx="10">
                  <c:v>Poland</c:v>
                </c:pt>
                <c:pt idx="11">
                  <c:v>Cyprus</c:v>
                </c:pt>
                <c:pt idx="12">
                  <c:v>Belgium</c:v>
                </c:pt>
                <c:pt idx="13">
                  <c:v>Czechia</c:v>
                </c:pt>
                <c:pt idx="14">
                  <c:v>Germany</c:v>
                </c:pt>
                <c:pt idx="15">
                  <c:v>Austria</c:v>
                </c:pt>
                <c:pt idx="16">
                  <c:v>Croatia</c:v>
                </c:pt>
                <c:pt idx="17">
                  <c:v>Hungary</c:v>
                </c:pt>
                <c:pt idx="18">
                  <c:v>Slovenia</c:v>
                </c:pt>
                <c:pt idx="19">
                  <c:v>Lithuania</c:v>
                </c:pt>
                <c:pt idx="20">
                  <c:v>Portugal</c:v>
                </c:pt>
                <c:pt idx="21">
                  <c:v>Luxembourg</c:v>
                </c:pt>
                <c:pt idx="22">
                  <c:v>Latvia</c:v>
                </c:pt>
                <c:pt idx="23">
                  <c:v>Slovakia</c:v>
                </c:pt>
                <c:pt idx="24">
                  <c:v>Spain</c:v>
                </c:pt>
                <c:pt idx="25">
                  <c:v>France (¹)</c:v>
                </c:pt>
                <c:pt idx="26">
                  <c:v>Greece</c:v>
                </c:pt>
                <c:pt idx="27">
                  <c:v>Romania</c:v>
                </c:pt>
                <c:pt idx="28">
                  <c:v>Bulgaria</c:v>
                </c:pt>
                <c:pt idx="30">
                  <c:v>Norway</c:v>
                </c:pt>
                <c:pt idx="32">
                  <c:v>Serbia</c:v>
                </c:pt>
                <c:pt idx="33">
                  <c:v>Montenegro</c:v>
                </c:pt>
                <c:pt idx="34">
                  <c:v>Bosnia and Herzegovina</c:v>
                </c:pt>
                <c:pt idx="35">
                  <c:v>Türkiye</c:v>
                </c:pt>
              </c:strCache>
            </c:strRef>
          </c:cat>
          <c:val>
            <c:numRef>
              <c:f>'Fig6'!$D$7:$D$42</c:f>
              <c:numCache>
                <c:formatCode>0</c:formatCode>
                <c:ptCount val="36"/>
                <c:pt idx="0" formatCode="0.0">
                  <c:v>34.037968309999997</c:v>
                </c:pt>
                <c:pt idx="2" formatCode="_(* #,##0.0_);_(* \(#,##0.0\);_(* &quot;-&quot;??_);_(@_)">
                  <c:v>63.620513069999994</c:v>
                </c:pt>
                <c:pt idx="3" formatCode="_(* #,##0.0_);_(* \(#,##0.0\);_(* &quot;-&quot;??_);_(@_)">
                  <c:v>56.119052960000005</c:v>
                </c:pt>
                <c:pt idx="4" formatCode="_(* #,##0.0_);_(* \(#,##0.0\);_(* &quot;-&quot;??_);_(@_)">
                  <c:v>62.844914399999993</c:v>
                </c:pt>
                <c:pt idx="5" formatCode="_(* #,##0.0_);_(* \(#,##0.0\);_(* &quot;-&quot;??_);_(@_)">
                  <c:v>51.872273989999997</c:v>
                </c:pt>
                <c:pt idx="6" formatCode="_(* #,##0.0_);_(* \(#,##0.0\);_(* &quot;-&quot;??_);_(@_)">
                  <c:v>42.365718569999999</c:v>
                </c:pt>
                <c:pt idx="7" formatCode="_(* #,##0.0_);_(* \(#,##0.0\);_(* &quot;-&quot;??_);_(@_)">
                  <c:v>51.059037350000004</c:v>
                </c:pt>
                <c:pt idx="8" formatCode="_(* #,##0.0_);_(* \(#,##0.0\);_(* &quot;-&quot;??_);_(@_)">
                  <c:v>52.301167559999996</c:v>
                </c:pt>
                <c:pt idx="9" formatCode="_(* #,##0.0_);_(* \(#,##0.0\);_(* &quot;-&quot;??_);_(@_)">
                  <c:v>37.157681599999997</c:v>
                </c:pt>
                <c:pt idx="10" formatCode="_(* #,##0.0_);_(* \(#,##0.0\);_(* &quot;-&quot;??_);_(@_)">
                  <c:v>41.713279960000001</c:v>
                </c:pt>
                <c:pt idx="11" formatCode="_(* #,##0.0_);_(* \(#,##0.0\);_(* &quot;-&quot;??_);_(@_)">
                  <c:v>41.473415899999999</c:v>
                </c:pt>
                <c:pt idx="12" formatCode="_(* #,##0.0_);_(* \(#,##0.0\);_(* &quot;-&quot;??_);_(@_)">
                  <c:v>44.275548579999999</c:v>
                </c:pt>
                <c:pt idx="13" formatCode="_(* #,##0.0_);_(* \(#,##0.0\);_(* &quot;-&quot;??_);_(@_)">
                  <c:v>30.99860464</c:v>
                </c:pt>
                <c:pt idx="14" formatCode="_(* #,##0.0_);_(* \(#,##0.0\);_(* &quot;-&quot;??_);_(@_)">
                  <c:v>31.15046559</c:v>
                </c:pt>
                <c:pt idx="15" formatCode="_(* #,##0.0_);_(* \(#,##0.0\);_(* &quot;-&quot;??_);_(@_)">
                  <c:v>30.845304610000003</c:v>
                </c:pt>
                <c:pt idx="16" formatCode="_(* #,##0.0_);_(* \(#,##0.0\);_(* &quot;-&quot;??_);_(@_)">
                  <c:v>37.973707099999999</c:v>
                </c:pt>
                <c:pt idx="17" formatCode="_(* #,##0.0_);_(* \(#,##0.0\);_(* &quot;-&quot;??_);_(@_)">
                  <c:v>32.870345589999999</c:v>
                </c:pt>
                <c:pt idx="18" formatCode="_(* #,##0.0_);_(* \(#,##0.0\);_(* &quot;-&quot;??_);_(@_)">
                  <c:v>32.901503050000002</c:v>
                </c:pt>
                <c:pt idx="19" formatCode="_(* #,##0.0_);_(* \(#,##0.0\);_(* &quot;-&quot;??_);_(@_)">
                  <c:v>29.168844750000002</c:v>
                </c:pt>
                <c:pt idx="20" formatCode="_(* #,##0.0_);_(* \(#,##0.0\);_(* &quot;-&quot;??_);_(@_)">
                  <c:v>29.203034410000001</c:v>
                </c:pt>
                <c:pt idx="21" formatCode="_(* #,##0.0_);_(* \(#,##0.0\);_(* &quot;-&quot;??_);_(@_)">
                  <c:v>30.11690801</c:v>
                </c:pt>
                <c:pt idx="22" formatCode="_(* #,##0.0_);_(* \(#,##0.0\);_(* &quot;-&quot;??_);_(@_)">
                  <c:v>22.51881818</c:v>
                </c:pt>
                <c:pt idx="23" formatCode="_(* #,##0.0_);_(* \(#,##0.0\);_(* &quot;-&quot;??_);_(@_)">
                  <c:v>28.348413239999999</c:v>
                </c:pt>
                <c:pt idx="24" formatCode="_(* #,##0.0_);_(* \(#,##0.0\);_(* &quot;-&quot;??_);_(@_)">
                  <c:v>26.370378249999998</c:v>
                </c:pt>
                <c:pt idx="25" formatCode="_(* #,##0.0_);_(* \(#,##0.0\);_(* &quot;-&quot;??_);_(@_)">
                  <c:v>18.89163362</c:v>
                </c:pt>
                <c:pt idx="26" formatCode="_(* #,##0.0_);_(* \(#,##0.0\);_(* &quot;-&quot;??_);_(@_)">
                  <c:v>15.803834140000001</c:v>
                </c:pt>
                <c:pt idx="27" formatCode="_(* #,##0.0_);_(* \(#,##0.0\);_(* &quot;-&quot;??_);_(@_)">
                  <c:v>13.245066759999998</c:v>
                </c:pt>
                <c:pt idx="28" formatCode="_(* #,##0.0_);_(* \(#,##0.0\);_(* &quot;-&quot;??_);_(@_)">
                  <c:v>12.95248013</c:v>
                </c:pt>
                <c:pt idx="30" formatCode="_(* #,##0.0_);_(* \(#,##0.0\);_(* &quot;-&quot;??_);_(@_)">
                  <c:v>61.255396220000002</c:v>
                </c:pt>
                <c:pt idx="32" formatCode="_(* #,##0.0_);_(* \(#,##0.0\);_(* &quot;-&quot;??_);_(@_)">
                  <c:v>23.525457620000001</c:v>
                </c:pt>
                <c:pt idx="33" formatCode="_(* #,##0.0_);_(* \(#,##0.0\);_(* &quot;-&quot;??_);_(@_)">
                  <c:v>21.767683349999999</c:v>
                </c:pt>
                <c:pt idx="34" formatCode="_(* #,##0.0_);_(* \(#,##0.0\);_(* &quot;-&quot;??_);_(@_)">
                  <c:v>15.83877337</c:v>
                </c:pt>
                <c:pt idx="35" formatCode="_(* #,##0.0_);_(* \(#,##0.0\);_(* &quot;-&quot;??_);_(@_)">
                  <c:v>10.62530261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FA2-4813-8B78-842E73A1C0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705190207"/>
        <c:axId val="1540468495"/>
      </c:barChart>
      <c:catAx>
        <c:axId val="17051902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540468495"/>
        <c:crosses val="autoZero"/>
        <c:auto val="1"/>
        <c:lblAlgn val="ctr"/>
        <c:lblOffset val="100"/>
        <c:tickMarkSkip val="1"/>
        <c:noMultiLvlLbl val="0"/>
      </c:catAx>
      <c:valAx>
        <c:axId val="154046849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7051902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7851674540682414"/>
          <c:y val="0.81969581269465719"/>
          <c:w val="0.44296640419947508"/>
          <c:h val="3.7201513262320338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800" b="1" i="0" u="none" strike="noStrike" baseline="0">
                <a:effectLst/>
              </a:rPr>
              <a:t>Level of sophistication of purchased cloud computing services </a:t>
            </a:r>
            <a:r>
              <a:rPr lang="en-US"/>
              <a:t> 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/>
              <a:t>by economic activity, EU, 2023</a:t>
            </a:r>
          </a:p>
          <a:p>
            <a:pPr algn="l">
              <a:defRPr sz="1800" b="1">
                <a:latin typeface="Arial"/>
                <a:ea typeface="Arial"/>
                <a:cs typeface="Arial"/>
              </a:defRPr>
            </a:pPr>
            <a:r>
              <a:rPr lang="en-US" sz="1600" b="0"/>
              <a:t>(% enterprises buying cloud services)</a:t>
            </a:r>
          </a:p>
        </c:rich>
      </c:tx>
      <c:layout>
        <c:manualLayout>
          <c:xMode val="edge"/>
          <c:yMode val="edge"/>
          <c:x val="4.1978980522750734E-3"/>
          <c:y val="3.580569755153435E-3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40183535312667595"/>
          <c:y val="0.18583794595463834"/>
          <c:w val="0.56425833164169981"/>
          <c:h val="0.5505652928850424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'Fig7'!$C$5</c:f>
              <c:strCache>
                <c:ptCount val="1"/>
                <c:pt idx="0">
                  <c:v>Basic CC services</c:v>
                </c:pt>
              </c:strCache>
            </c:strRef>
          </c:tx>
          <c:spPr>
            <a:solidFill>
              <a:schemeClr val="accent2"/>
            </a:solidFill>
          </c:spPr>
          <c:invertIfNegative val="0"/>
          <c:cat>
            <c:strRef>
              <c:f>'Fig7'!$B$6:$B$15</c:f>
              <c:strCache>
                <c:ptCount val="10"/>
                <c:pt idx="0">
                  <c:v>Information and communication</c:v>
                </c:pt>
                <c:pt idx="1">
                  <c:v>Accommodation</c:v>
                </c:pt>
                <c:pt idx="2">
                  <c:v>Electricity, gas, steam and air conditioning; water supply, sewerage, waste management and remediation activities</c:v>
                </c:pt>
                <c:pt idx="3">
                  <c:v>Administrative and support service activities</c:v>
                </c:pt>
                <c:pt idx="4">
                  <c:v>Manufacturing</c:v>
                </c:pt>
                <c:pt idx="5">
                  <c:v>Professional, scientific and technical activities</c:v>
                </c:pt>
                <c:pt idx="6">
                  <c:v>Wholesale and retail trade; repair of motor vehicles and motorcycles</c:v>
                </c:pt>
                <c:pt idx="7">
                  <c:v>Transport and storage</c:v>
                </c:pt>
                <c:pt idx="8">
                  <c:v>Construction</c:v>
                </c:pt>
                <c:pt idx="9">
                  <c:v>Real estate activities</c:v>
                </c:pt>
              </c:strCache>
            </c:strRef>
          </c:cat>
          <c:val>
            <c:numRef>
              <c:f>'Fig7'!$C$6:$C$15</c:f>
              <c:numCache>
                <c:formatCode>0.0</c:formatCode>
                <c:ptCount val="10"/>
                <c:pt idx="0">
                  <c:v>6.5767048100000007</c:v>
                </c:pt>
                <c:pt idx="1">
                  <c:v>8.8826052799999999</c:v>
                </c:pt>
                <c:pt idx="2">
                  <c:v>13.907338639999999</c:v>
                </c:pt>
                <c:pt idx="3">
                  <c:v>10.972010710000001</c:v>
                </c:pt>
                <c:pt idx="4">
                  <c:v>14.01182758</c:v>
                </c:pt>
                <c:pt idx="5">
                  <c:v>11.67163287</c:v>
                </c:pt>
                <c:pt idx="6">
                  <c:v>13.698601020000002</c:v>
                </c:pt>
                <c:pt idx="7">
                  <c:v>14.57152022</c:v>
                </c:pt>
                <c:pt idx="8">
                  <c:v>14.029885180000001</c:v>
                </c:pt>
                <c:pt idx="9">
                  <c:v>13.95841139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8BB-469A-801A-DB27424770A5}"/>
            </c:ext>
          </c:extLst>
        </c:ser>
        <c:ser>
          <c:idx val="1"/>
          <c:order val="2"/>
          <c:tx>
            <c:strRef>
              <c:f>'Fig7'!$D$5</c:f>
              <c:strCache>
                <c:ptCount val="1"/>
                <c:pt idx="0">
                  <c:v>Intermediate CC services</c:v>
                </c:pt>
              </c:strCache>
            </c:strRef>
          </c:tx>
          <c:spPr>
            <a:solidFill>
              <a:schemeClr val="accent1"/>
            </a:solidFill>
          </c:spPr>
          <c:invertIfNegative val="0"/>
          <c:cat>
            <c:strRef>
              <c:f>'Fig7'!$B$6:$B$15</c:f>
              <c:strCache>
                <c:ptCount val="10"/>
                <c:pt idx="0">
                  <c:v>Information and communication</c:v>
                </c:pt>
                <c:pt idx="1">
                  <c:v>Accommodation</c:v>
                </c:pt>
                <c:pt idx="2">
                  <c:v>Electricity, gas, steam and air conditioning; water supply, sewerage, waste management and remediation activities</c:v>
                </c:pt>
                <c:pt idx="3">
                  <c:v>Administrative and support service activities</c:v>
                </c:pt>
                <c:pt idx="4">
                  <c:v>Manufacturing</c:v>
                </c:pt>
                <c:pt idx="5">
                  <c:v>Professional, scientific and technical activities</c:v>
                </c:pt>
                <c:pt idx="6">
                  <c:v>Wholesale and retail trade; repair of motor vehicles and motorcycles</c:v>
                </c:pt>
                <c:pt idx="7">
                  <c:v>Transport and storage</c:v>
                </c:pt>
                <c:pt idx="8">
                  <c:v>Construction</c:v>
                </c:pt>
                <c:pt idx="9">
                  <c:v>Real estate activities</c:v>
                </c:pt>
              </c:strCache>
            </c:strRef>
          </c:cat>
          <c:val>
            <c:numRef>
              <c:f>'Fig7'!$D$6:$D$15</c:f>
              <c:numCache>
                <c:formatCode>0.0</c:formatCode>
                <c:ptCount val="10"/>
                <c:pt idx="0">
                  <c:v>5.0175406599999999</c:v>
                </c:pt>
                <c:pt idx="1">
                  <c:v>11.99122923</c:v>
                </c:pt>
                <c:pt idx="2">
                  <c:v>7.3563056299999996</c:v>
                </c:pt>
                <c:pt idx="3">
                  <c:v>11.33323768</c:v>
                </c:pt>
                <c:pt idx="4">
                  <c:v>8.9556419900000002</c:v>
                </c:pt>
                <c:pt idx="5">
                  <c:v>11.564179510000001</c:v>
                </c:pt>
                <c:pt idx="6">
                  <c:v>9.4877080799999991</c:v>
                </c:pt>
                <c:pt idx="7">
                  <c:v>10.969859040000001</c:v>
                </c:pt>
                <c:pt idx="8">
                  <c:v>12.542615309999999</c:v>
                </c:pt>
                <c:pt idx="9">
                  <c:v>13.047941229999999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8BB-469A-801A-DB27424770A5}"/>
            </c:ext>
          </c:extLst>
        </c:ser>
        <c:ser>
          <c:idx val="4"/>
          <c:order val="4"/>
          <c:tx>
            <c:strRef>
              <c:f>'Fig7'!$E$5</c:f>
              <c:strCache>
                <c:ptCount val="1"/>
                <c:pt idx="0">
                  <c:v>Sophisticated CC services</c:v>
                </c:pt>
              </c:strCache>
            </c:strRef>
          </c:tx>
          <c:spPr>
            <a:solidFill>
              <a:schemeClr val="accent3"/>
            </a:solidFill>
          </c:spPr>
          <c:invertIfNegative val="0"/>
          <c:cat>
            <c:strRef>
              <c:f>'Fig7'!$B$6:$B$15</c:f>
              <c:strCache>
                <c:ptCount val="10"/>
                <c:pt idx="0">
                  <c:v>Information and communication</c:v>
                </c:pt>
                <c:pt idx="1">
                  <c:v>Accommodation</c:v>
                </c:pt>
                <c:pt idx="2">
                  <c:v>Electricity, gas, steam and air conditioning; water supply, sewerage, waste management and remediation activities</c:v>
                </c:pt>
                <c:pt idx="3">
                  <c:v>Administrative and support service activities</c:v>
                </c:pt>
                <c:pt idx="4">
                  <c:v>Manufacturing</c:v>
                </c:pt>
                <c:pt idx="5">
                  <c:v>Professional, scientific and technical activities</c:v>
                </c:pt>
                <c:pt idx="6">
                  <c:v>Wholesale and retail trade; repair of motor vehicles and motorcycles</c:v>
                </c:pt>
                <c:pt idx="7">
                  <c:v>Transport and storage</c:v>
                </c:pt>
                <c:pt idx="8">
                  <c:v>Construction</c:v>
                </c:pt>
                <c:pt idx="9">
                  <c:v>Real estate activities</c:v>
                </c:pt>
              </c:strCache>
            </c:strRef>
          </c:cat>
          <c:val>
            <c:numRef>
              <c:f>'Fig7'!$E$6:$E$15</c:f>
              <c:numCache>
                <c:formatCode>0.0</c:formatCode>
                <c:ptCount val="10"/>
                <c:pt idx="0">
                  <c:v>87.447869409999996</c:v>
                </c:pt>
                <c:pt idx="1">
                  <c:v>77.459437280000003</c:v>
                </c:pt>
                <c:pt idx="2">
                  <c:v>76.831847249999996</c:v>
                </c:pt>
                <c:pt idx="3">
                  <c:v>76.065673910000001</c:v>
                </c:pt>
                <c:pt idx="4">
                  <c:v>75.675659660000008</c:v>
                </c:pt>
                <c:pt idx="5">
                  <c:v>75.36761568</c:v>
                </c:pt>
                <c:pt idx="6">
                  <c:v>75.354061800000011</c:v>
                </c:pt>
                <c:pt idx="7">
                  <c:v>72.981115840000001</c:v>
                </c:pt>
                <c:pt idx="8">
                  <c:v>71.879675359999993</c:v>
                </c:pt>
                <c:pt idx="9">
                  <c:v>70.996979629999998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131-42ED-9703-9D00047C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211797504"/>
        <c:axId val="211799040"/>
      </c:barChart>
      <c:scatterChart>
        <c:scatterStyle val="smoothMarker"/>
        <c:varyColors val="0"/>
        <c:ser>
          <c:idx val="3"/>
          <c:order val="1"/>
          <c:tx>
            <c:strRef>
              <c:f>'Fig7'!$F$5</c:f>
              <c:strCache>
                <c:ptCount val="1"/>
                <c:pt idx="0">
                  <c:v>Basic CC services - all activities</c:v>
                </c:pt>
              </c:strCache>
            </c:strRef>
          </c:tx>
          <c:spPr>
            <a:ln w="19050">
              <a:solidFill>
                <a:schemeClr val="accent2"/>
              </a:solidFill>
              <a:prstDash val="sysDash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8.743308861397894E-3"/>
                  <c:y val="-1.9458885052817822E-2"/>
                </c:manualLayout>
              </c:layout>
              <c:tx>
                <c:rich>
                  <a:bodyPr wrap="square" lIns="38100" tIns="19050" rIns="38100" bIns="19050" anchor="ctr" anchorCtr="0">
                    <a:sp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sz="1200" b="1">
                        <a:solidFill>
                          <a:schemeClr val="accent2"/>
                        </a:solidFill>
                      </a:rPr>
                      <a:t>EU</a:t>
                    </a:r>
                    <a:r>
                      <a:rPr lang="en-US" sz="1200" b="1" baseline="0">
                        <a:solidFill>
                          <a:schemeClr val="accent2"/>
                        </a:solidFill>
                      </a:rPr>
                      <a:t>-12.9%</a:t>
                    </a:r>
                    <a:endParaRPr lang="en-US" sz="1200" b="1">
                      <a:solidFill>
                        <a:schemeClr val="accent2"/>
                      </a:solidFill>
                    </a:endParaRP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4-B8BB-469A-801A-DB27424770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'Fig7'!$F$6:$F$16</c:f>
              <c:numCache>
                <c:formatCode>0.0</c:formatCode>
                <c:ptCount val="11"/>
                <c:pt idx="0">
                  <c:v>12.85326631</c:v>
                </c:pt>
                <c:pt idx="1">
                  <c:v>12.85326631</c:v>
                </c:pt>
                <c:pt idx="2">
                  <c:v>12.85326631</c:v>
                </c:pt>
                <c:pt idx="3">
                  <c:v>12.85326631</c:v>
                </c:pt>
                <c:pt idx="4">
                  <c:v>12.85326631</c:v>
                </c:pt>
                <c:pt idx="5">
                  <c:v>12.85326631</c:v>
                </c:pt>
                <c:pt idx="6">
                  <c:v>12.85326631</c:v>
                </c:pt>
                <c:pt idx="7">
                  <c:v>12.85326631</c:v>
                </c:pt>
                <c:pt idx="8">
                  <c:v>12.85326631</c:v>
                </c:pt>
                <c:pt idx="9">
                  <c:v>12.85326631</c:v>
                </c:pt>
                <c:pt idx="10" formatCode="General">
                  <c:v>12.85326631</c:v>
                </c:pt>
              </c:numCache>
            </c:numRef>
          </c:xVal>
          <c:yVal>
            <c:numRef>
              <c:f>'Fig7'!$I$6:$I$16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5-B8BB-469A-801A-DB27424770A5}"/>
            </c:ext>
          </c:extLst>
        </c:ser>
        <c:ser>
          <c:idx val="2"/>
          <c:order val="3"/>
          <c:tx>
            <c:strRef>
              <c:f>'Fig7'!$G$5</c:f>
              <c:strCache>
                <c:ptCount val="1"/>
                <c:pt idx="0">
                  <c:v>Intermediate CC services - all activities</c:v>
                </c:pt>
              </c:strCache>
            </c:strRef>
          </c:tx>
          <c:spPr>
            <a:ln w="19050">
              <a:solidFill>
                <a:schemeClr val="accent1"/>
              </a:solidFill>
              <a:prstDash val="solid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7.7728841587711137E-2"/>
                  <c:y val="-2.0631691979341518E-2"/>
                </c:manualLayout>
              </c:layout>
              <c:tx>
                <c:rich>
                  <a:bodyPr wrap="square" lIns="38100" tIns="19050" rIns="38100" bIns="19050" anchor="ctr" anchorCtr="0">
                    <a:noAutofit/>
                  </a:bodyPr>
                  <a:lstStyle/>
                  <a:p>
                    <a:pPr marL="0" marR="0" lvl="0" indent="0" algn="ctr" defTabSz="914400" rtl="0" eaLnBrk="1" fontAlgn="auto" latinLnBrk="0" hangingPunct="1">
                      <a:lnSpc>
                        <a:spcPct val="100000"/>
                      </a:lnSpc>
                      <a:spcBef>
                        <a:spcPts val="0"/>
                      </a:spcBef>
                      <a:spcAft>
                        <a:spcPts val="0"/>
                      </a:spcAft>
                      <a:buClrTx/>
                      <a:buSzTx/>
                      <a:buFontTx/>
                      <a:buNone/>
                      <a:tabLst/>
                      <a:defRPr sz="1200" b="0" i="0" u="none" strike="noStrike" kern="1200" baseline="0">
                        <a:solidFill>
                          <a:srgbClr val="000000"/>
                        </a:solidFill>
                        <a:latin typeface="Arial"/>
                        <a:ea typeface="Arial"/>
                        <a:cs typeface="Arial"/>
                      </a:defRPr>
                    </a:pPr>
                    <a:r>
                      <a:rPr lang="en-US" b="1">
                        <a:solidFill>
                          <a:schemeClr val="accent1"/>
                        </a:solidFill>
                      </a:rPr>
                      <a:t>EU-10.4%</a:t>
                    </a:r>
                  </a:p>
                </c:rich>
              </c:tx>
              <c:spPr>
                <a:noFill/>
                <a:ln>
                  <a:noFill/>
                </a:ln>
                <a:effectLst/>
              </c:spPr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8.1902189438552084E-2"/>
                      <c:h val="4.4908561928512052E-2"/>
                    </c:manualLayout>
                  </c15:layout>
                  <c15:showDataLabelsRange val="0"/>
                </c:ext>
                <c:ext xmlns:c16="http://schemas.microsoft.com/office/drawing/2014/chart" uri="{C3380CC4-5D6E-409C-BE32-E72D297353CC}">
                  <c16:uniqueId val="{00000002-B8BB-469A-801A-DB27424770A5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'Fig7'!$G$6:$G$16</c:f>
              <c:numCache>
                <c:formatCode>0.0</c:formatCode>
                <c:ptCount val="11"/>
                <c:pt idx="0">
                  <c:v>10.35489449</c:v>
                </c:pt>
                <c:pt idx="1">
                  <c:v>10.35489449</c:v>
                </c:pt>
                <c:pt idx="2">
                  <c:v>10.35489449</c:v>
                </c:pt>
                <c:pt idx="3">
                  <c:v>10.35489449</c:v>
                </c:pt>
                <c:pt idx="4">
                  <c:v>10.35489449</c:v>
                </c:pt>
                <c:pt idx="5">
                  <c:v>10.35489449</c:v>
                </c:pt>
                <c:pt idx="6">
                  <c:v>10.35489449</c:v>
                </c:pt>
                <c:pt idx="7">
                  <c:v>10.35489449</c:v>
                </c:pt>
                <c:pt idx="8">
                  <c:v>10.35489449</c:v>
                </c:pt>
                <c:pt idx="9">
                  <c:v>10.35489449</c:v>
                </c:pt>
                <c:pt idx="10" formatCode="General">
                  <c:v>10.35489449</c:v>
                </c:pt>
              </c:numCache>
            </c:numRef>
          </c:xVal>
          <c:yVal>
            <c:numRef>
              <c:f>'Fig7'!$I$6:$I$16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3-B8BB-469A-801A-DB27424770A5}"/>
            </c:ext>
          </c:extLst>
        </c:ser>
        <c:ser>
          <c:idx val="5"/>
          <c:order val="5"/>
          <c:tx>
            <c:strRef>
              <c:f>'Fig7'!$H$5</c:f>
              <c:strCache>
                <c:ptCount val="1"/>
                <c:pt idx="0">
                  <c:v>Sophisticated CC services - all activities</c:v>
                </c:pt>
              </c:strCache>
            </c:strRef>
          </c:tx>
          <c:spPr>
            <a:ln>
              <a:solidFill>
                <a:schemeClr val="accent3"/>
              </a:solidFill>
              <a:prstDash val="sysDot"/>
            </a:ln>
          </c:spPr>
          <c:marker>
            <c:symbol val="none"/>
          </c:marker>
          <c:dLbls>
            <c:dLbl>
              <c:idx val="0"/>
              <c:layout>
                <c:manualLayout>
                  <c:x val="-1.3625769677699667E-2"/>
                  <c:y val="-1.9516546246793446E-2"/>
                </c:manualLayout>
              </c:layout>
              <c:tx>
                <c:rich>
                  <a:bodyPr/>
                  <a:lstStyle/>
                  <a:p>
                    <a:r>
                      <a:rPr lang="en-US" b="1">
                        <a:solidFill>
                          <a:schemeClr val="accent3"/>
                        </a:solidFill>
                      </a:rPr>
                      <a:t>EU-75.3%</a:t>
                    </a:r>
                  </a:p>
                </c:rich>
              </c:tx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showDataLabelsRange val="0"/>
                </c:ext>
                <c:ext xmlns:c16="http://schemas.microsoft.com/office/drawing/2014/chart" uri="{C3380CC4-5D6E-409C-BE32-E72D297353CC}">
                  <c16:uniqueId val="{00000002-1131-42ED-9703-9D00047CE19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/>
                </a:pPr>
                <a:endParaRPr lang="en-DE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'Fig7'!$H$6:$H$16</c:f>
              <c:numCache>
                <c:formatCode>0.0</c:formatCode>
                <c:ptCount val="11"/>
                <c:pt idx="0">
                  <c:v>75.290655330000007</c:v>
                </c:pt>
                <c:pt idx="1">
                  <c:v>75.290655330000007</c:v>
                </c:pt>
                <c:pt idx="2">
                  <c:v>75.290655330000007</c:v>
                </c:pt>
                <c:pt idx="3">
                  <c:v>75.290655330000007</c:v>
                </c:pt>
                <c:pt idx="4">
                  <c:v>75.290655330000007</c:v>
                </c:pt>
                <c:pt idx="5">
                  <c:v>75.290655330000007</c:v>
                </c:pt>
                <c:pt idx="6">
                  <c:v>75.290655330000007</c:v>
                </c:pt>
                <c:pt idx="7">
                  <c:v>75.290655330000007</c:v>
                </c:pt>
                <c:pt idx="8">
                  <c:v>75.290655330000007</c:v>
                </c:pt>
                <c:pt idx="9">
                  <c:v>75.290655330000007</c:v>
                </c:pt>
                <c:pt idx="10" formatCode="General">
                  <c:v>75.290655330000007</c:v>
                </c:pt>
              </c:numCache>
            </c:numRef>
          </c:xVal>
          <c:yVal>
            <c:numRef>
              <c:f>'Fig7'!$I$6:$I$16</c:f>
              <c:numCache>
                <c:formatCode>General</c:formatCode>
                <c:ptCount val="11"/>
                <c:pt idx="0">
                  <c:v>100</c:v>
                </c:pt>
                <c:pt idx="1">
                  <c:v>90</c:v>
                </c:pt>
                <c:pt idx="2">
                  <c:v>80</c:v>
                </c:pt>
                <c:pt idx="3">
                  <c:v>70</c:v>
                </c:pt>
                <c:pt idx="4">
                  <c:v>60</c:v>
                </c:pt>
                <c:pt idx="5">
                  <c:v>50</c:v>
                </c:pt>
                <c:pt idx="6">
                  <c:v>40</c:v>
                </c:pt>
                <c:pt idx="7">
                  <c:v>30</c:v>
                </c:pt>
                <c:pt idx="8">
                  <c:v>20</c:v>
                </c:pt>
                <c:pt idx="9">
                  <c:v>10</c:v>
                </c:pt>
                <c:pt idx="10">
                  <c:v>0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1131-42ED-9703-9D00047CE1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12293888"/>
        <c:axId val="212292352"/>
      </c:scatterChart>
      <c:catAx>
        <c:axId val="211797504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spPr>
          <a:ln>
            <a:solidFill>
              <a:srgbClr val="000000"/>
            </a:solidFill>
            <a:prstDash val="solid"/>
          </a:ln>
        </c:spPr>
        <c:txPr>
          <a:bodyPr rot="0"/>
          <a:lstStyle/>
          <a:p>
            <a:pPr>
              <a:defRPr/>
            </a:pPr>
            <a:endParaRPr lang="en-DE"/>
          </a:p>
        </c:txPr>
        <c:crossAx val="211799040"/>
        <c:crosses val="autoZero"/>
        <c:auto val="1"/>
        <c:lblAlgn val="ctr"/>
        <c:lblOffset val="100"/>
        <c:tickMarkSkip val="1"/>
        <c:noMultiLvlLbl val="0"/>
      </c:catAx>
      <c:valAx>
        <c:axId val="211799040"/>
        <c:scaling>
          <c:orientation val="minMax"/>
          <c:max val="90"/>
          <c:min val="0"/>
        </c:scaling>
        <c:delete val="0"/>
        <c:axPos val="b"/>
        <c:majorGridlines>
          <c:spPr>
            <a:ln w="3175">
              <a:solidFill>
                <a:srgbClr val="C0C0C0"/>
              </a:solidFill>
              <a:prstDash val="sysDash"/>
            </a:ln>
          </c:spPr>
        </c:majorGridlines>
        <c:numFmt formatCode="0" sourceLinked="0"/>
        <c:majorTickMark val="none"/>
        <c:minorTickMark val="none"/>
        <c:tickLblPos val="nextTo"/>
        <c:spPr>
          <a:noFill/>
          <a:ln w="9525" cap="flat" cmpd="sng" algn="ctr">
            <a:solidFill>
              <a:sysClr val="windowText" lastClr="000000">
                <a:tint val="75000"/>
                <a:shade val="95000"/>
                <a:satMod val="105000"/>
              </a:sysClr>
            </a:solidFill>
            <a:prstDash val="solid"/>
            <a:round/>
          </a:ln>
          <a:effectLst/>
        </c:spPr>
        <c:crossAx val="211797504"/>
        <c:crosses val="max"/>
        <c:crossBetween val="between"/>
        <c:majorUnit val="10"/>
      </c:valAx>
      <c:valAx>
        <c:axId val="212292352"/>
        <c:scaling>
          <c:orientation val="minMax"/>
          <c:max val="100"/>
        </c:scaling>
        <c:delete val="1"/>
        <c:axPos val="r"/>
        <c:numFmt formatCode="General" sourceLinked="1"/>
        <c:majorTickMark val="out"/>
        <c:minorTickMark val="none"/>
        <c:tickLblPos val="nextTo"/>
        <c:crossAx val="212293888"/>
        <c:crosses val="max"/>
        <c:crossBetween val="midCat"/>
      </c:valAx>
      <c:valAx>
        <c:axId val="212293888"/>
        <c:scaling>
          <c:orientation val="minMax"/>
        </c:scaling>
        <c:delete val="1"/>
        <c:axPos val="b"/>
        <c:numFmt formatCode="0.0" sourceLinked="1"/>
        <c:majorTickMark val="out"/>
        <c:minorTickMark val="none"/>
        <c:tickLblPos val="nextTo"/>
        <c:crossAx val="212292352"/>
        <c:crosses val="autoZero"/>
        <c:crossBetween val="midCat"/>
      </c:valAx>
    </c:plotArea>
    <c:legend>
      <c:legendPos val="b"/>
      <c:layout>
        <c:manualLayout>
          <c:xMode val="edge"/>
          <c:yMode val="edge"/>
          <c:x val="2.8551942773983353E-2"/>
          <c:y val="0.82333280176040313"/>
          <c:w val="0.94192557456616532"/>
          <c:h val="7.9265386770473914E-2"/>
        </c:manualLayout>
      </c:layout>
      <c:overlay val="0"/>
      <c:spPr>
        <a:noFill/>
        <a:ln>
          <a:noFill/>
          <a:round/>
        </a:ln>
        <a:effectLst/>
        <a:extLst>
          <a:ext uri="{91240B29-F687-4F45-9708-019B960494DF}">
            <a14:hiddenLine xmlns:a14="http://schemas.microsoft.com/office/drawing/2010/main">
              <a:noFill/>
              <a:round/>
            </a14:hiddenLine>
          </a:ext>
        </a:extLst>
      </c:spPr>
      <c:txPr>
        <a:bodyPr/>
        <a:lstStyle/>
        <a:p>
          <a:pPr>
            <a:defRPr b="1"/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prstDash val="solid"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tint val="75000"/>
              <a:shade val="95000"/>
              <a:satMod val="105000"/>
            </a:sysClr>
          </a:solidFill>
          <a:prstDash val="solid"/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Level of sophistication of purchased cloud computing services by size class, EU, 2023</a:t>
            </a:r>
          </a:p>
          <a:p>
            <a:pPr algn="l">
              <a:defRPr sz="1800" b="1"/>
            </a:pPr>
            <a:r>
              <a:rPr lang="en-US" sz="1600" b="0"/>
              <a:t>(% of enterprises buying cloud services)</a:t>
            </a:r>
          </a:p>
        </c:rich>
      </c:tx>
      <c:layout>
        <c:manualLayout>
          <c:xMode val="edge"/>
          <c:yMode val="edge"/>
          <c:x val="5.3333333333333332E-3"/>
          <c:y val="8.0625642287197111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title>
    <c:autoTitleDeleted val="0"/>
    <c:plotArea>
      <c:layout>
        <c:manualLayout>
          <c:xMode val="edge"/>
          <c:yMode val="edge"/>
          <c:x val="1.4666666666666666E-2"/>
          <c:y val="0.16084815636295824"/>
          <c:w val="0.97066666666666668"/>
          <c:h val="0.6730711148320233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'Fig8'!$B$7</c:f>
              <c:strCache>
                <c:ptCount val="1"/>
                <c:pt idx="0">
                  <c:v>All enterprises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'Fig8'!$C$5:$E$5</c:f>
              <c:strCache>
                <c:ptCount val="3"/>
                <c:pt idx="0">
                  <c:v>Basic CC services</c:v>
                </c:pt>
                <c:pt idx="1">
                  <c:v>Intermediate CC services</c:v>
                </c:pt>
                <c:pt idx="2">
                  <c:v>Sophisticated CC services</c:v>
                </c:pt>
              </c:strCache>
            </c:strRef>
          </c:cat>
          <c:val>
            <c:numRef>
              <c:f>'Fig8'!$C$7:$E$7</c:f>
              <c:numCache>
                <c:formatCode>0.0</c:formatCode>
                <c:ptCount val="3"/>
                <c:pt idx="0">
                  <c:v>12.85326631</c:v>
                </c:pt>
                <c:pt idx="1">
                  <c:v>10.35489449</c:v>
                </c:pt>
                <c:pt idx="2">
                  <c:v>75.290655330000007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17A-4D70-90FE-3337C1EA07DA}"/>
            </c:ext>
          </c:extLst>
        </c:ser>
        <c:ser>
          <c:idx val="1"/>
          <c:order val="1"/>
          <c:tx>
            <c:strRef>
              <c:f>'Fig8'!$B$8</c:f>
              <c:strCache>
                <c:ptCount val="1"/>
                <c:pt idx="0">
                  <c:v>Small enterprises</c:v>
                </c:pt>
              </c:strCache>
            </c:strRef>
          </c:tx>
          <c:spPr>
            <a:solidFill>
              <a:srgbClr val="2644A7">
                <a:lumMod val="60000"/>
                <a:lumOff val="4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'Fig8'!$C$5:$E$5</c:f>
              <c:strCache>
                <c:ptCount val="3"/>
                <c:pt idx="0">
                  <c:v>Basic CC services</c:v>
                </c:pt>
                <c:pt idx="1">
                  <c:v>Intermediate CC services</c:v>
                </c:pt>
                <c:pt idx="2">
                  <c:v>Sophisticated CC services</c:v>
                </c:pt>
              </c:strCache>
            </c:strRef>
          </c:cat>
          <c:val>
            <c:numRef>
              <c:f>'Fig8'!$C$8:$E$8</c:f>
              <c:numCache>
                <c:formatCode>0.0</c:formatCode>
                <c:ptCount val="3"/>
                <c:pt idx="0">
                  <c:v>13.042722640000001</c:v>
                </c:pt>
                <c:pt idx="1">
                  <c:v>11.15183817</c:v>
                </c:pt>
                <c:pt idx="2">
                  <c:v>74.237682169999999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17A-4D70-90FE-3337C1EA07DA}"/>
            </c:ext>
          </c:extLst>
        </c:ser>
        <c:ser>
          <c:idx val="2"/>
          <c:order val="2"/>
          <c:tx>
            <c:strRef>
              <c:f>'Fig8'!$B$9</c:f>
              <c:strCache>
                <c:ptCount val="1"/>
                <c:pt idx="0">
                  <c:v>Medium enterprises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'Fig8'!$C$5:$E$5</c:f>
              <c:strCache>
                <c:ptCount val="3"/>
                <c:pt idx="0">
                  <c:v>Basic CC services</c:v>
                </c:pt>
                <c:pt idx="1">
                  <c:v>Intermediate CC services</c:v>
                </c:pt>
                <c:pt idx="2">
                  <c:v>Sophisticated CC services</c:v>
                </c:pt>
              </c:strCache>
            </c:strRef>
          </c:cat>
          <c:val>
            <c:numRef>
              <c:f>'Fig8'!$C$9:$E$9</c:f>
              <c:numCache>
                <c:formatCode>0.0</c:formatCode>
                <c:ptCount val="3"/>
                <c:pt idx="0">
                  <c:v>13.005175359999999</c:v>
                </c:pt>
                <c:pt idx="1">
                  <c:v>8.2641974400000002</c:v>
                </c:pt>
                <c:pt idx="2">
                  <c:v>77.39879019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17A-4D70-90FE-3337C1EA07DA}"/>
            </c:ext>
          </c:extLst>
        </c:ser>
        <c:ser>
          <c:idx val="3"/>
          <c:order val="3"/>
          <c:tx>
            <c:strRef>
              <c:f>'Fig8'!$B$10</c:f>
              <c:strCache>
                <c:ptCount val="1"/>
                <c:pt idx="0">
                  <c:v>Large enterprises</c:v>
                </c:pt>
              </c:strCache>
            </c:strRef>
          </c:tx>
          <c:spPr>
            <a:solidFill>
              <a:srgbClr val="E0404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0" i="0" u="none" strike="noStrike" kern="1200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en-DE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'Fig8'!$C$5:$E$5</c:f>
              <c:strCache>
                <c:ptCount val="3"/>
                <c:pt idx="0">
                  <c:v>Basic CC services</c:v>
                </c:pt>
                <c:pt idx="1">
                  <c:v>Intermediate CC services</c:v>
                </c:pt>
                <c:pt idx="2">
                  <c:v>Sophisticated CC services</c:v>
                </c:pt>
              </c:strCache>
            </c:strRef>
          </c:cat>
          <c:val>
            <c:numRef>
              <c:f>'Fig8'!$C$10:$E$10</c:f>
              <c:numCache>
                <c:formatCode>0.0</c:formatCode>
                <c:ptCount val="3"/>
                <c:pt idx="0">
                  <c:v>9.4023526299999993</c:v>
                </c:pt>
                <c:pt idx="1">
                  <c:v>5.9207161199999998</c:v>
                </c:pt>
                <c:pt idx="2">
                  <c:v>83.565694710000002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17A-4D70-90FE-3337C1EA07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-27"/>
        <c:axId val="1803481903"/>
        <c:axId val="1540467535"/>
      </c:barChart>
      <c:catAx>
        <c:axId val="180348190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540467535"/>
        <c:crosses val="autoZero"/>
        <c:auto val="1"/>
        <c:lblAlgn val="ctr"/>
        <c:lblOffset val="100"/>
        <c:tickMarkSkip val="1"/>
        <c:noMultiLvlLbl val="0"/>
      </c:catAx>
      <c:valAx>
        <c:axId val="1540467535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DE"/>
          </a:p>
        </c:txPr>
        <c:crossAx val="18034819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4335359580052492"/>
          <c:y val="0.85609132282396083"/>
          <c:w val="0.71329270341207351"/>
          <c:h val="3.885330656392717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DE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DE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220980</xdr:colOff>
      <xdr:row>4</xdr:row>
      <xdr:rowOff>384810</xdr:rowOff>
    </xdr:from>
    <xdr:to>
      <xdr:col>21</xdr:col>
      <xdr:colOff>373380</xdr:colOff>
      <xdr:row>43</xdr:row>
      <xdr:rowOff>76815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2CBBEF-D0C9-47AB-B1D2-C6A846967DE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absSizeAnchor xmlns:cdr="http://schemas.openxmlformats.org/drawingml/2006/chartDrawing">
    <cdr:from>
      <cdr:x>0</cdr:x>
      <cdr:y>0.88677</cdr:y>
    </cdr:from>
    <cdr:ext cx="7995000" cy="73213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5F5D5D29-D8E4-B46B-0B95-27F27BCBD86D}"/>
            </a:ext>
          </a:extLst>
        </cdr:cNvPr>
        <cdr:cNvSpPr txBox="1"/>
      </cdr:nvSpPr>
      <cdr:spPr>
        <a:xfrm xmlns:a="http://schemas.openxmlformats.org/drawingml/2006/main">
          <a:off x="0" y="5734050"/>
          <a:ext cx="7995000" cy="73213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no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North Macedonia and Albania: 2023 data not available at the time of update.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Break in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0.93608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F7888C52-4E36-5B0A-2392-4EE6D7278C2D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5986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502920</xdr:colOff>
      <xdr:row>4</xdr:row>
      <xdr:rowOff>26670</xdr:rowOff>
    </xdr:from>
    <xdr:to>
      <xdr:col>23</xdr:col>
      <xdr:colOff>533400</xdr:colOff>
      <xdr:row>30</xdr:row>
      <xdr:rowOff>33275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7F665D17-5189-8F5E-9CDF-A526C2E1845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4165FBC6-7EC1-F89C-8A49-C5B14AC1633C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isoc_cicce_usen2)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042D27BD-53B2-4764-64A7-CECE748A062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426720</xdr:colOff>
      <xdr:row>3</xdr:row>
      <xdr:rowOff>140970</xdr:rowOff>
    </xdr:from>
    <xdr:to>
      <xdr:col>19</xdr:col>
      <xdr:colOff>594360</xdr:colOff>
      <xdr:row>38</xdr:row>
      <xdr:rowOff>56135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7BE107B-74BC-DCDB-D80D-0FBC110250C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3E64240-C1BE-3F9A-8260-820F45ACB50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9FB98DC-7C97-0807-9769-D37F79F2115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335280</xdr:colOff>
      <xdr:row>4</xdr:row>
      <xdr:rowOff>41910</xdr:rowOff>
    </xdr:from>
    <xdr:to>
      <xdr:col>21</xdr:col>
      <xdr:colOff>205740</xdr:colOff>
      <xdr:row>34</xdr:row>
      <xdr:rowOff>155195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20239CDA-4A5F-798C-ADAB-47B282A1299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A9152AF-53B2-213E-7259-690BDB7605BD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758367E2-CA8F-2135-1F18-8483E5D4F51C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464820</xdr:colOff>
      <xdr:row>3</xdr:row>
      <xdr:rowOff>133350</xdr:rowOff>
    </xdr:from>
    <xdr:to>
      <xdr:col>21</xdr:col>
      <xdr:colOff>236220</xdr:colOff>
      <xdr:row>38</xdr:row>
      <xdr:rowOff>63755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97410F6-A042-D266-DCCA-BC7C5EA41CD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EDBEFDCA-D188-526E-CB37-A4450BF0C857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E00CED70-CA36-F434-21FC-9A89B23FC3F8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579120</xdr:colOff>
      <xdr:row>6</xdr:row>
      <xdr:rowOff>102870</xdr:rowOff>
    </xdr:from>
    <xdr:to>
      <xdr:col>20</xdr:col>
      <xdr:colOff>106680</xdr:colOff>
      <xdr:row>45</xdr:row>
      <xdr:rowOff>145395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206ECF-E08A-FD35-F3C8-B18FE67A3F1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absSizeAnchor xmlns:cdr="http://schemas.openxmlformats.org/drawingml/2006/chartDrawing">
    <cdr:from>
      <cdr:x>0</cdr:x>
      <cdr:y>0.89357</cdr:y>
    </cdr:from>
    <cdr:ext cx="7995000" cy="700385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29F6FC91-227E-BBDE-CDA7-40F383F23CC0}"/>
            </a:ext>
          </a:extLst>
        </cdr:cNvPr>
        <cdr:cNvSpPr txBox="1"/>
      </cdr:nvSpPr>
      <cdr:spPr>
        <a:xfrm xmlns:a="http://schemas.openxmlformats.org/drawingml/2006/main">
          <a:off x="0" y="5880100"/>
          <a:ext cx="7995000" cy="70038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r>
            <a:rPr lang="de-DE" sz="1200">
              <a:latin typeface="Arial" panose="020B0604020202020204" pitchFamily="34" charset="0"/>
            </a:rPr>
            <a:t>Note: North Macedonia and Albania: 2023 data not available at the time of update.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>
              <a:latin typeface="Arial" panose="020B0604020202020204" pitchFamily="34" charset="0"/>
            </a:rPr>
            <a:t>(¹) Break in the time series.</a:t>
          </a:r>
        </a:p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0.93608</cdr:y>
    </cdr:from>
    <cdr:ext cx="1530099" cy="42062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CF676EDA-E931-04C7-5753-E7FDFA9BE50E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615986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397697</xdr:colOff>
      <xdr:row>2</xdr:row>
      <xdr:rowOff>129541</xdr:rowOff>
    </xdr:from>
    <xdr:to>
      <xdr:col>25</xdr:col>
      <xdr:colOff>213360</xdr:colOff>
      <xdr:row>33</xdr:row>
      <xdr:rowOff>15240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c:userShapes xmlns:c="http://schemas.openxmlformats.org/drawingml/2006/chart">
  <cdr:absSizeAnchor xmlns:cdr="http://schemas.openxmlformats.org/drawingml/2006/chartDrawing">
    <cdr:from>
      <cdr:x>0.00386</cdr:x>
      <cdr:y>0.96199</cdr:y>
    </cdr:from>
    <cdr:ext cx="7994650" cy="269368"/>
    <cdr:sp macro="" textlink="">
      <cdr:nvSpPr>
        <cdr:cNvPr id="3" name="FootonotesShape"/>
        <cdr:cNvSpPr txBox="1"/>
      </cdr:nvSpPr>
      <cdr:spPr>
        <a:xfrm xmlns:a="http://schemas.openxmlformats.org/drawingml/2006/main">
          <a:off x="41328" y="7073794"/>
          <a:ext cx="7994650" cy="269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US" sz="1200" i="1">
              <a:latin typeface="Arial" panose="020B0604020202020204" pitchFamily="34" charset="0"/>
            </a:rPr>
            <a:t>Source:</a:t>
          </a:r>
          <a:r>
            <a:rPr lang="en-US" sz="1200">
              <a:latin typeface="Arial" panose="020B0604020202020204" pitchFamily="34" charset="0"/>
            </a:rPr>
            <a:t> Eurostat (online data code: isoc_cicce_usen2)</a:t>
          </a:r>
        </a:p>
      </cdr:txBody>
    </cdr:sp>
  </cdr:absSizeAnchor>
  <cdr:absSizeAnchor xmlns:cdr="http://schemas.openxmlformats.org/drawingml/2006/chartDrawing">
    <cdr:from>
      <cdr:x>0.85352</cdr:x>
      <cdr:y>0.93674</cdr:y>
    </cdr:from>
    <cdr:ext cx="1567982" cy="396495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1C649B80-608C-0818-B4BF-327C24A87A7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rcRect xmlns:a="http://schemas.openxmlformats.org/drawingml/2006/main" b="16916"/>
        <a:stretch xmlns:a="http://schemas.openxmlformats.org/drawingml/2006/main">
          <a:fillRect/>
        </a:stretch>
      </cdr:blipFill>
      <cdr:spPr>
        <a:xfrm xmlns:a="http://schemas.openxmlformats.org/drawingml/2006/main">
          <a:off x="9136661" y="6888104"/>
          <a:ext cx="1567982" cy="396495"/>
        </a:xfrm>
        <a:prstGeom xmlns:a="http://schemas.openxmlformats.org/drawingml/2006/main" prst="rect">
          <a:avLst/>
        </a:prstGeom>
      </cdr:spPr>
    </cdr:pic>
  </cdr:abs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102870</xdr:rowOff>
    </xdr:from>
    <xdr:to>
      <xdr:col>19</xdr:col>
      <xdr:colOff>327660</xdr:colOff>
      <xdr:row>41</xdr:row>
      <xdr:rowOff>56135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3AF48B8-1F52-1CB1-8CB2-10824BFB6C9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c:userShapes xmlns:c="http://schemas.openxmlformats.org/drawingml/2006/chart">
  <cdr:absSizeAnchor xmlns:cdr="http://schemas.openxmlformats.org/drawingml/2006/chartDrawing">
    <cdr:from>
      <cdr:x>0</cdr:x>
      <cdr:y>0.95725</cdr:y>
    </cdr:from>
    <cdr:ext cx="7995000" cy="269369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73B277F6-854C-D992-AF39-B044777B640F}"/>
            </a:ext>
          </a:extLst>
        </cdr:cNvPr>
        <cdr:cNvSpPr txBox="1"/>
      </cdr:nvSpPr>
      <cdr:spPr>
        <a:xfrm xmlns:a="http://schemas.openxmlformats.org/drawingml/2006/main">
          <a:off x="0" y="6031356"/>
          <a:ext cx="7995000" cy="26936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de-DE" sz="1200" i="1">
              <a:latin typeface="Arial" panose="020B0604020202020204" pitchFamily="34" charset="0"/>
            </a:rPr>
            <a:t>Source:</a:t>
          </a:r>
          <a:r>
            <a:rPr lang="de-DE" sz="1200">
              <a:latin typeface="Arial" panose="020B0604020202020204" pitchFamily="34" charset="0"/>
            </a:rPr>
            <a:t> Eurostat (online data code: isoc_cicce_use)</a:t>
          </a:r>
          <a:endParaRPr lang="en-DE" sz="1200">
            <a:latin typeface="Arial" panose="020B0604020202020204" pitchFamily="34" charset="0"/>
          </a:endParaRPr>
        </a:p>
      </cdr:txBody>
    </cdr:sp>
  </cdr:absSizeAnchor>
  <cdr:absSizeAnchor xmlns:cdr="http://schemas.openxmlformats.org/drawingml/2006/chartDrawing">
    <cdr:from>
      <cdr:x>0.83936</cdr:x>
      <cdr:y>0.93324</cdr:y>
    </cdr:from>
    <cdr:ext cx="1530099" cy="420623"/>
    <cdr:pic>
      <cdr:nvPicPr>
        <cdr:cNvPr id="4" name="LogoShape">
          <a:extLst xmlns:a="http://schemas.openxmlformats.org/drawingml/2006/main">
            <a:ext uri="{FF2B5EF4-FFF2-40B4-BE49-F238E27FC236}">
              <a16:creationId xmlns:a16="http://schemas.microsoft.com/office/drawing/2014/main" id="{46FA66B3-E5E2-7C0A-2B60-90B786AF8FAB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880102"/>
          <a:ext cx="1530099" cy="420623"/>
        </a:xfrm>
        <a:prstGeom xmlns:a="http://schemas.openxmlformats.org/drawingml/2006/main" prst="rect">
          <a:avLst/>
        </a:prstGeom>
      </cdr:spPr>
    </cdr:pic>
  </cdr:absSizeAnchor>
</c:userShapes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>
    <tabColor rgb="FF00B050"/>
  </sheetPr>
  <dimension ref="A2:V47"/>
  <sheetViews>
    <sheetView tabSelected="1" zoomScaleNormal="100" workbookViewId="0">
      <selection activeCell="E23" sqref="E23"/>
    </sheetView>
  </sheetViews>
  <sheetFormatPr defaultColWidth="9.109375" defaultRowHeight="13.2" x14ac:dyDescent="0.25"/>
  <cols>
    <col min="1" max="1" width="9.109375" style="3" customWidth="1"/>
    <col min="2" max="2" width="26.77734375" style="3" customWidth="1"/>
    <col min="3" max="5" width="15.77734375" style="3" customWidth="1"/>
    <col min="6" max="22" width="9.109375" style="3"/>
    <col min="23" max="24" width="5" style="3" bestFit="1" customWidth="1"/>
    <col min="25" max="16384" width="9.109375" style="3"/>
  </cols>
  <sheetData>
    <row r="2" spans="1:8" x14ac:dyDescent="0.25">
      <c r="B2" s="4" t="s">
        <v>99</v>
      </c>
      <c r="H2" s="5"/>
    </row>
    <row r="3" spans="1:8" x14ac:dyDescent="0.25">
      <c r="B3" s="1" t="s">
        <v>52</v>
      </c>
      <c r="C3" s="6"/>
      <c r="D3" s="6"/>
    </row>
    <row r="4" spans="1:8" x14ac:dyDescent="0.25">
      <c r="C4" s="6"/>
      <c r="D4" s="6"/>
    </row>
    <row r="5" spans="1:8" ht="26.4" x14ac:dyDescent="0.25">
      <c r="B5" s="57"/>
      <c r="C5" s="7">
        <v>2021</v>
      </c>
      <c r="D5" s="7">
        <v>2023</v>
      </c>
      <c r="E5" s="8" t="s">
        <v>77</v>
      </c>
    </row>
    <row r="6" spans="1:8" x14ac:dyDescent="0.25">
      <c r="B6" s="140" t="s">
        <v>61</v>
      </c>
      <c r="C6" s="73">
        <v>40.97</v>
      </c>
      <c r="D6" s="126">
        <v>45.21</v>
      </c>
      <c r="E6" s="73">
        <f>D6-C6</f>
        <v>4.240000000000002</v>
      </c>
    </row>
    <row r="7" spans="1:8" x14ac:dyDescent="0.25">
      <c r="D7" s="74"/>
    </row>
    <row r="8" spans="1:8" x14ac:dyDescent="0.25">
      <c r="A8" s="4"/>
      <c r="B8" s="4" t="s">
        <v>20</v>
      </c>
      <c r="C8" s="127">
        <v>75.290000000000006</v>
      </c>
      <c r="D8" s="127">
        <v>78.29386550000001</v>
      </c>
      <c r="E8" s="74">
        <v>3.0038655000000034</v>
      </c>
      <c r="F8" s="94"/>
    </row>
    <row r="9" spans="1:8" x14ac:dyDescent="0.25">
      <c r="A9" s="4"/>
      <c r="B9" s="4" t="s">
        <v>76</v>
      </c>
      <c r="C9" s="127">
        <v>75.39</v>
      </c>
      <c r="D9" s="127">
        <v>71.617900339999991</v>
      </c>
      <c r="E9" s="74">
        <v>-3.7720996600000092</v>
      </c>
      <c r="F9" s="94"/>
    </row>
    <row r="10" spans="1:8" x14ac:dyDescent="0.25">
      <c r="A10" s="4"/>
      <c r="B10" s="4" t="s">
        <v>18</v>
      </c>
      <c r="C10" s="127">
        <v>64.819999999999993</v>
      </c>
      <c r="D10" s="127">
        <v>69.476261300000004</v>
      </c>
      <c r="E10" s="74">
        <v>4.6562613000000113</v>
      </c>
      <c r="F10" s="94"/>
    </row>
    <row r="11" spans="1:8" x14ac:dyDescent="0.25">
      <c r="A11" s="4"/>
      <c r="B11" s="4" t="s">
        <v>17</v>
      </c>
      <c r="C11" s="127">
        <v>57.089999999999996</v>
      </c>
      <c r="D11" s="127">
        <v>66.744049340000004</v>
      </c>
      <c r="E11" s="74">
        <v>9.6540493400000074</v>
      </c>
      <c r="F11" s="94"/>
    </row>
    <row r="12" spans="1:8" x14ac:dyDescent="0.25">
      <c r="A12" s="4"/>
      <c r="B12" s="4" t="s">
        <v>19</v>
      </c>
      <c r="C12" s="127">
        <v>58.79</v>
      </c>
      <c r="D12" s="127">
        <v>63.102591360000005</v>
      </c>
      <c r="E12" s="74">
        <v>4.3125913600000061</v>
      </c>
      <c r="F12" s="94"/>
    </row>
    <row r="13" spans="1:8" x14ac:dyDescent="0.25">
      <c r="A13" s="4"/>
      <c r="B13" s="4" t="s">
        <v>36</v>
      </c>
      <c r="C13" s="127">
        <v>60.47</v>
      </c>
      <c r="D13" s="127">
        <v>61.389805320000001</v>
      </c>
      <c r="E13" s="74">
        <v>0.91980532000000181</v>
      </c>
      <c r="F13" s="94"/>
    </row>
    <row r="14" spans="1:8" x14ac:dyDescent="0.25">
      <c r="A14" s="4"/>
      <c r="B14" s="4" t="s">
        <v>23</v>
      </c>
      <c r="C14" s="127">
        <v>64.94</v>
      </c>
      <c r="D14" s="127">
        <v>61.188774570000007</v>
      </c>
      <c r="E14" s="74">
        <v>-3.751225429999991</v>
      </c>
      <c r="F14" s="94"/>
    </row>
    <row r="15" spans="1:8" x14ac:dyDescent="0.25">
      <c r="A15" s="4"/>
      <c r="B15" s="4" t="s">
        <v>31</v>
      </c>
      <c r="C15" s="127">
        <v>57.54</v>
      </c>
      <c r="D15" s="127">
        <v>58.568755859999996</v>
      </c>
      <c r="E15" s="74">
        <v>1.0287558599999969</v>
      </c>
      <c r="F15" s="94"/>
    </row>
    <row r="16" spans="1:8" x14ac:dyDescent="0.25">
      <c r="A16" s="4"/>
      <c r="B16" s="4" t="s">
        <v>27</v>
      </c>
      <c r="C16" s="127">
        <v>28.7</v>
      </c>
      <c r="D16" s="127">
        <v>55.673510059999998</v>
      </c>
      <c r="E16" s="74">
        <v>26.973510059999999</v>
      </c>
      <c r="F16" s="94"/>
    </row>
    <row r="17" spans="1:6" x14ac:dyDescent="0.25">
      <c r="A17" s="4"/>
      <c r="B17" s="4" t="s">
        <v>30</v>
      </c>
      <c r="C17" s="127">
        <v>50.29</v>
      </c>
      <c r="D17" s="127">
        <v>52.93313431</v>
      </c>
      <c r="E17" s="74">
        <v>2.6431343100000007</v>
      </c>
      <c r="F17" s="94"/>
    </row>
    <row r="18" spans="1:6" x14ac:dyDescent="0.25">
      <c r="A18" s="4"/>
      <c r="B18" s="4" t="s">
        <v>15</v>
      </c>
      <c r="C18" s="127">
        <v>52.959999999999994</v>
      </c>
      <c r="D18" s="127">
        <v>51.686877600000003</v>
      </c>
      <c r="E18" s="74">
        <v>-1.2731223999999912</v>
      </c>
      <c r="F18" s="94"/>
    </row>
    <row r="19" spans="1:6" x14ac:dyDescent="0.25">
      <c r="A19" s="4"/>
      <c r="B19" s="4" t="s">
        <v>42</v>
      </c>
      <c r="C19" s="127">
        <v>43.75</v>
      </c>
      <c r="D19" s="127">
        <v>47.15009053</v>
      </c>
      <c r="E19" s="74">
        <v>3.4000905299999999</v>
      </c>
      <c r="F19" s="94"/>
    </row>
    <row r="20" spans="1:6" x14ac:dyDescent="0.25">
      <c r="A20" s="4"/>
      <c r="B20" s="4" t="s">
        <v>26</v>
      </c>
      <c r="C20" s="127">
        <v>41.6</v>
      </c>
      <c r="D20" s="127">
        <v>47.000664139999998</v>
      </c>
      <c r="E20" s="74">
        <v>5.4006641399999964</v>
      </c>
      <c r="F20" s="94"/>
    </row>
    <row r="21" spans="1:6" x14ac:dyDescent="0.25">
      <c r="A21" s="4"/>
      <c r="B21" s="4" t="s">
        <v>25</v>
      </c>
      <c r="C21" s="127">
        <v>40.400000000000006</v>
      </c>
      <c r="D21" s="127">
        <v>46.47510759</v>
      </c>
      <c r="E21" s="74">
        <v>6.0751075899999947</v>
      </c>
      <c r="F21" s="94"/>
    </row>
    <row r="22" spans="1:6" x14ac:dyDescent="0.25">
      <c r="A22" s="4"/>
      <c r="B22" s="4" t="s">
        <v>22</v>
      </c>
      <c r="C22" s="127">
        <v>39.15</v>
      </c>
      <c r="D22" s="127">
        <v>45.076786349999999</v>
      </c>
      <c r="E22" s="74">
        <v>5.9267863500000004</v>
      </c>
      <c r="F22" s="94"/>
    </row>
    <row r="23" spans="1:6" x14ac:dyDescent="0.25">
      <c r="A23" s="4"/>
      <c r="B23" s="4" t="s">
        <v>35</v>
      </c>
      <c r="C23" s="127">
        <v>26.41</v>
      </c>
      <c r="D23" s="127">
        <v>44.939400509999999</v>
      </c>
      <c r="E23" s="74">
        <v>18.529400509999999</v>
      </c>
      <c r="F23" s="94"/>
    </row>
    <row r="24" spans="1:6" x14ac:dyDescent="0.25">
      <c r="A24" s="4"/>
      <c r="B24" s="4" t="s">
        <v>34</v>
      </c>
      <c r="C24" s="127">
        <v>42.69</v>
      </c>
      <c r="D24" s="127">
        <v>40.212689050000002</v>
      </c>
      <c r="E24" s="74">
        <v>-2.4773109499999961</v>
      </c>
      <c r="F24" s="94"/>
    </row>
    <row r="25" spans="1:6" x14ac:dyDescent="0.25">
      <c r="A25" s="4"/>
      <c r="B25" s="4" t="s">
        <v>21</v>
      </c>
      <c r="C25" s="127">
        <v>33.58</v>
      </c>
      <c r="D25" s="127">
        <v>38.391456950000006</v>
      </c>
      <c r="E25" s="74">
        <v>4.8114569500000073</v>
      </c>
      <c r="F25" s="94"/>
    </row>
    <row r="26" spans="1:6" x14ac:dyDescent="0.25">
      <c r="A26" s="4"/>
      <c r="B26" s="4" t="s">
        <v>37</v>
      </c>
      <c r="C26" s="127">
        <v>33.369999999999997</v>
      </c>
      <c r="D26" s="127">
        <v>37.50006132</v>
      </c>
      <c r="E26" s="74">
        <v>4.1300613200000029</v>
      </c>
      <c r="F26" s="94"/>
    </row>
    <row r="27" spans="1:6" x14ac:dyDescent="0.25">
      <c r="A27" s="4"/>
      <c r="B27" s="4" t="s">
        <v>29</v>
      </c>
      <c r="C27" s="127">
        <v>33.479999999999997</v>
      </c>
      <c r="D27" s="127">
        <v>37.035349229999994</v>
      </c>
      <c r="E27" s="74">
        <v>3.5553492299999974</v>
      </c>
      <c r="F27" s="94"/>
    </row>
    <row r="28" spans="1:6" x14ac:dyDescent="0.25">
      <c r="A28" s="4"/>
      <c r="B28" s="4" t="s">
        <v>32</v>
      </c>
      <c r="C28" s="127">
        <v>28.549999999999997</v>
      </c>
      <c r="D28" s="127">
        <v>35.758735829999999</v>
      </c>
      <c r="E28" s="74">
        <v>7.208735830000002</v>
      </c>
      <c r="F28" s="94"/>
    </row>
    <row r="29" spans="1:6" x14ac:dyDescent="0.25">
      <c r="A29" s="4"/>
      <c r="B29" s="4" t="s">
        <v>28</v>
      </c>
      <c r="C29" s="127">
        <v>36.14</v>
      </c>
      <c r="D29" s="127">
        <v>34.416111430000001</v>
      </c>
      <c r="E29" s="74">
        <v>-1.7238885699999997</v>
      </c>
      <c r="F29" s="94"/>
    </row>
    <row r="30" spans="1:6" x14ac:dyDescent="0.25">
      <c r="A30" s="4"/>
      <c r="B30" s="4" t="s">
        <v>33</v>
      </c>
      <c r="C30" s="127">
        <v>30.919999999999998</v>
      </c>
      <c r="D30" s="127">
        <v>30.041379190000001</v>
      </c>
      <c r="E30" s="74">
        <v>-0.87862080999999748</v>
      </c>
      <c r="F30" s="94"/>
    </row>
    <row r="31" spans="1:6" x14ac:dyDescent="0.25">
      <c r="A31" s="4"/>
      <c r="B31" s="4" t="s">
        <v>75</v>
      </c>
      <c r="C31" s="127">
        <v>29.349999999999998</v>
      </c>
      <c r="D31" s="127">
        <v>26.759165410000001</v>
      </c>
      <c r="E31" s="74">
        <v>-2.5908345899999965</v>
      </c>
      <c r="F31" s="94"/>
    </row>
    <row r="32" spans="1:6" x14ac:dyDescent="0.25">
      <c r="A32" s="4"/>
      <c r="B32" s="4" t="s">
        <v>24</v>
      </c>
      <c r="C32" s="127">
        <v>20.72</v>
      </c>
      <c r="D32" s="127">
        <v>23.589598710000001</v>
      </c>
      <c r="E32" s="74">
        <v>2.8695987100000018</v>
      </c>
      <c r="F32" s="94"/>
    </row>
    <row r="33" spans="1:22" x14ac:dyDescent="0.25">
      <c r="A33" s="4"/>
      <c r="B33" s="4" t="s">
        <v>38</v>
      </c>
      <c r="C33" s="127">
        <v>14.14</v>
      </c>
      <c r="D33" s="127">
        <v>18.395770289999998</v>
      </c>
      <c r="E33" s="74">
        <v>4.2557702899999974</v>
      </c>
      <c r="F33" s="94"/>
    </row>
    <row r="34" spans="1:22" x14ac:dyDescent="0.25">
      <c r="A34" s="4"/>
      <c r="B34" s="4" t="s">
        <v>16</v>
      </c>
      <c r="C34" s="127">
        <v>12.790000000000001</v>
      </c>
      <c r="D34" s="127">
        <v>17.499042729999999</v>
      </c>
      <c r="E34" s="74">
        <v>4.7090427299999984</v>
      </c>
      <c r="F34" s="94"/>
      <c r="H34" s="10"/>
      <c r="I34" s="11"/>
      <c r="J34" s="11"/>
      <c r="K34" s="11"/>
      <c r="L34" s="11"/>
      <c r="M34" s="11"/>
      <c r="N34" s="11"/>
      <c r="O34" s="11"/>
      <c r="P34" s="11"/>
      <c r="Q34" s="11"/>
      <c r="R34" s="11"/>
      <c r="S34" s="11"/>
      <c r="T34" s="11"/>
      <c r="U34" s="11"/>
      <c r="V34" s="11"/>
    </row>
    <row r="35" spans="1:22" x14ac:dyDescent="0.25">
      <c r="A35" s="4"/>
      <c r="B35" s="4"/>
      <c r="C35" s="9"/>
      <c r="D35" s="127"/>
      <c r="E35" s="74"/>
      <c r="H35" s="10"/>
      <c r="I35" s="11"/>
      <c r="J35" s="11"/>
      <c r="K35" s="11"/>
      <c r="L35" s="11"/>
      <c r="M35" s="11"/>
      <c r="N35" s="11"/>
      <c r="O35" s="11"/>
      <c r="P35" s="11"/>
      <c r="Q35" s="11"/>
      <c r="R35" s="11"/>
      <c r="S35" s="11"/>
      <c r="T35" s="11"/>
      <c r="U35" s="11"/>
      <c r="V35" s="11"/>
    </row>
    <row r="36" spans="1:22" x14ac:dyDescent="0.25">
      <c r="A36" s="4"/>
      <c r="B36" s="4" t="s">
        <v>39</v>
      </c>
      <c r="C36" s="127">
        <v>64.02</v>
      </c>
      <c r="D36" s="127">
        <v>71.34061543</v>
      </c>
      <c r="E36" s="74">
        <v>7.3206154300000037</v>
      </c>
      <c r="F36" s="94"/>
    </row>
    <row r="37" spans="1:22" x14ac:dyDescent="0.25">
      <c r="A37" s="4"/>
      <c r="B37" s="4"/>
      <c r="C37" s="127"/>
      <c r="D37" s="127"/>
      <c r="E37" s="74"/>
    </row>
    <row r="38" spans="1:22" x14ac:dyDescent="0.25">
      <c r="A38" s="12"/>
      <c r="B38" s="4" t="s">
        <v>40</v>
      </c>
      <c r="C38" s="139">
        <v>28.89</v>
      </c>
      <c r="D38" s="127">
        <v>37.003302419999997</v>
      </c>
      <c r="E38" s="74">
        <v>8.1133024199999966</v>
      </c>
      <c r="F38" s="94"/>
    </row>
    <row r="39" spans="1:22" x14ac:dyDescent="0.25">
      <c r="A39" s="12"/>
      <c r="B39" s="4" t="s">
        <v>74</v>
      </c>
      <c r="C39" s="139">
        <v>24.38</v>
      </c>
      <c r="D39" s="127">
        <v>31.664011889999998</v>
      </c>
      <c r="E39" s="74">
        <v>7.2840118899999986</v>
      </c>
      <c r="F39" s="94"/>
    </row>
    <row r="40" spans="1:22" x14ac:dyDescent="0.25">
      <c r="A40" s="4"/>
      <c r="B40" s="4" t="s">
        <v>51</v>
      </c>
      <c r="C40" s="127">
        <v>8.85</v>
      </c>
      <c r="D40" s="127">
        <v>20.659311890000001</v>
      </c>
      <c r="E40" s="74">
        <v>11.809311890000002</v>
      </c>
      <c r="F40" s="94"/>
    </row>
    <row r="41" spans="1:22" x14ac:dyDescent="0.25">
      <c r="A41" s="12"/>
      <c r="B41" s="141" t="s">
        <v>106</v>
      </c>
      <c r="C41" s="142">
        <v>10.83</v>
      </c>
      <c r="D41" s="143">
        <v>16.386301280000001</v>
      </c>
      <c r="E41" s="76">
        <v>5.5563012800000013</v>
      </c>
      <c r="F41" s="94"/>
    </row>
    <row r="42" spans="1:22" x14ac:dyDescent="0.25">
      <c r="B42" s="12"/>
      <c r="C42" s="14"/>
      <c r="D42" s="6"/>
      <c r="E42" s="13"/>
    </row>
    <row r="43" spans="1:22" ht="14.4" customHeight="1" x14ac:dyDescent="0.25">
      <c r="B43" s="1"/>
      <c r="C43" s="6"/>
      <c r="D43" s="6"/>
      <c r="E43" s="13"/>
    </row>
    <row r="44" spans="1:22" x14ac:dyDescent="0.25">
      <c r="B44" s="15" t="s">
        <v>118</v>
      </c>
    </row>
    <row r="45" spans="1:22" x14ac:dyDescent="0.25">
      <c r="B45" s="15" t="s">
        <v>98</v>
      </c>
    </row>
    <row r="46" spans="1:22" x14ac:dyDescent="0.25">
      <c r="B46" s="16" t="s">
        <v>73</v>
      </c>
    </row>
    <row r="47" spans="1:22" x14ac:dyDescent="0.25">
      <c r="B47" s="16"/>
    </row>
  </sheetData>
  <sortState xmlns:xlrd2="http://schemas.microsoft.com/office/spreadsheetml/2017/richdata2" ref="A38:E41">
    <sortCondition descending="1" ref="D38:D41"/>
  </sortState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1">
    <tabColor rgb="FF00B050"/>
  </sheetPr>
  <dimension ref="A1:M46"/>
  <sheetViews>
    <sheetView zoomScaleNormal="100" workbookViewId="0">
      <selection activeCell="M18" sqref="M18"/>
    </sheetView>
  </sheetViews>
  <sheetFormatPr defaultColWidth="9.109375" defaultRowHeight="13.2" x14ac:dyDescent="0.25"/>
  <cols>
    <col min="1" max="1" width="9.109375" style="3"/>
    <col min="2" max="2" width="21.88671875" style="3" customWidth="1"/>
    <col min="3" max="13" width="12.44140625" style="3" customWidth="1"/>
    <col min="14" max="16384" width="9.109375" style="3"/>
  </cols>
  <sheetData>
    <row r="1" spans="1:13" x14ac:dyDescent="0.25">
      <c r="A1" s="13"/>
      <c r="B1" s="13"/>
      <c r="C1" s="13"/>
      <c r="D1" s="13"/>
      <c r="E1" s="13"/>
      <c r="F1" s="13"/>
      <c r="G1" s="13"/>
      <c r="H1" s="13"/>
      <c r="I1" s="13"/>
      <c r="J1" s="13"/>
    </row>
    <row r="2" spans="1:13" ht="15.6" x14ac:dyDescent="0.3">
      <c r="A2" s="13"/>
      <c r="B2" s="130" t="s">
        <v>107</v>
      </c>
      <c r="C2" s="12"/>
      <c r="D2" s="12"/>
      <c r="E2" s="12"/>
      <c r="F2" s="13"/>
      <c r="G2" s="13"/>
      <c r="H2" s="13"/>
      <c r="I2" s="13"/>
      <c r="J2" s="13"/>
      <c r="K2" s="13"/>
    </row>
    <row r="3" spans="1:13" ht="15.6" x14ac:dyDescent="0.3">
      <c r="A3" s="13"/>
      <c r="B3" s="130"/>
      <c r="C3" s="12"/>
      <c r="D3" s="12"/>
      <c r="E3" s="12"/>
      <c r="F3" s="13"/>
      <c r="G3" s="13"/>
      <c r="H3" s="13"/>
      <c r="I3" s="13"/>
      <c r="J3" s="13"/>
      <c r="K3" s="13"/>
    </row>
    <row r="4" spans="1:13" ht="14.4" customHeight="1" x14ac:dyDescent="0.25">
      <c r="A4" s="13"/>
      <c r="B4" s="159"/>
      <c r="C4" s="159" t="s">
        <v>121</v>
      </c>
      <c r="D4" s="161" t="s">
        <v>120</v>
      </c>
      <c r="E4" s="160"/>
      <c r="F4" s="160"/>
      <c r="G4" s="160"/>
      <c r="H4" s="160"/>
      <c r="I4" s="160"/>
      <c r="J4" s="160"/>
      <c r="K4" s="160"/>
      <c r="L4" s="160"/>
      <c r="M4" s="160"/>
    </row>
    <row r="5" spans="1:13" ht="66" x14ac:dyDescent="0.25">
      <c r="B5" s="158"/>
      <c r="C5" s="158"/>
      <c r="D5" s="154" t="s">
        <v>7</v>
      </c>
      <c r="E5" s="18" t="s">
        <v>9</v>
      </c>
      <c r="F5" s="18" t="s">
        <v>8</v>
      </c>
      <c r="G5" s="18" t="s">
        <v>58</v>
      </c>
      <c r="H5" s="18" t="s">
        <v>11</v>
      </c>
      <c r="I5" s="18" t="s">
        <v>10</v>
      </c>
      <c r="J5" s="18" t="s">
        <v>63</v>
      </c>
      <c r="K5" s="18" t="s">
        <v>59</v>
      </c>
      <c r="L5" s="18" t="s">
        <v>13</v>
      </c>
      <c r="M5" s="18" t="s">
        <v>12</v>
      </c>
    </row>
    <row r="6" spans="1:13" ht="12" customHeight="1" x14ac:dyDescent="0.25">
      <c r="B6" s="19"/>
      <c r="C6" s="20" t="s">
        <v>14</v>
      </c>
      <c r="D6" s="155" t="s">
        <v>119</v>
      </c>
      <c r="E6" s="156"/>
      <c r="F6" s="157"/>
      <c r="G6" s="156"/>
      <c r="H6" s="156"/>
      <c r="I6" s="156"/>
      <c r="J6" s="157"/>
      <c r="K6" s="157"/>
      <c r="L6" s="157"/>
      <c r="M6" s="156"/>
    </row>
    <row r="7" spans="1:13" ht="14.4" x14ac:dyDescent="0.3">
      <c r="A7"/>
      <c r="B7" s="21" t="s">
        <v>61</v>
      </c>
      <c r="C7" s="96">
        <v>45.2</v>
      </c>
      <c r="D7" s="95">
        <v>82.722894949999997</v>
      </c>
      <c r="E7" s="96">
        <v>67.97677908</v>
      </c>
      <c r="F7" s="97">
        <v>66.258660300000003</v>
      </c>
      <c r="G7" s="98">
        <v>61.032865989999998</v>
      </c>
      <c r="H7" s="96">
        <v>51.571684240000003</v>
      </c>
      <c r="I7" s="96">
        <v>42.998998999999998</v>
      </c>
      <c r="J7" s="96">
        <v>26.148296440000003</v>
      </c>
      <c r="K7" s="96">
        <v>25.865457899999999</v>
      </c>
      <c r="L7" s="96">
        <v>25.413465680000002</v>
      </c>
      <c r="M7" s="96">
        <v>24.965377890000003</v>
      </c>
    </row>
    <row r="8" spans="1:13" ht="14.4" x14ac:dyDescent="0.3">
      <c r="A8"/>
      <c r="B8" s="22" t="s">
        <v>15</v>
      </c>
      <c r="C8" s="100">
        <v>51.686877600000003</v>
      </c>
      <c r="D8" s="99">
        <v>87.935041550000008</v>
      </c>
      <c r="E8" s="100">
        <v>84.912873970000007</v>
      </c>
      <c r="F8" s="101">
        <v>75.103952210000003</v>
      </c>
      <c r="G8" s="102">
        <v>73.862620100000001</v>
      </c>
      <c r="H8" s="101">
        <v>66.779560289999992</v>
      </c>
      <c r="I8" s="102">
        <v>62.569152539999997</v>
      </c>
      <c r="J8" s="100">
        <v>35.306945280000001</v>
      </c>
      <c r="K8" s="100">
        <v>46.173143889999999</v>
      </c>
      <c r="L8" s="100">
        <v>43.653806060000001</v>
      </c>
      <c r="M8" s="100">
        <v>40.911731699999997</v>
      </c>
    </row>
    <row r="9" spans="1:13" ht="14.4" x14ac:dyDescent="0.3">
      <c r="A9"/>
      <c r="B9" s="23" t="s">
        <v>16</v>
      </c>
      <c r="C9" s="104">
        <v>17.499042729999999</v>
      </c>
      <c r="D9" s="103">
        <v>84.105035459999996</v>
      </c>
      <c r="E9" s="104">
        <v>71.518910300000002</v>
      </c>
      <c r="F9" s="105">
        <v>62.328549129999999</v>
      </c>
      <c r="G9" s="106">
        <v>52.831121859999996</v>
      </c>
      <c r="H9" s="105">
        <v>36.246680910000002</v>
      </c>
      <c r="I9" s="106">
        <v>59.033661800000004</v>
      </c>
      <c r="J9" s="104">
        <v>23.41669465</v>
      </c>
      <c r="K9" s="107">
        <v>27.764375909999998</v>
      </c>
      <c r="L9" s="107">
        <v>19.453370880000001</v>
      </c>
      <c r="M9" s="108">
        <v>20.171076290000002</v>
      </c>
    </row>
    <row r="10" spans="1:13" ht="14.4" x14ac:dyDescent="0.3">
      <c r="A10"/>
      <c r="B10" s="23" t="s">
        <v>42</v>
      </c>
      <c r="C10" s="104">
        <v>47.15009053</v>
      </c>
      <c r="D10" s="103">
        <v>89.148089529999993</v>
      </c>
      <c r="E10" s="104">
        <v>65.733911489999997</v>
      </c>
      <c r="F10" s="105">
        <v>64.881442820000004</v>
      </c>
      <c r="G10" s="106">
        <v>49.624499820000004</v>
      </c>
      <c r="H10" s="105">
        <v>43.647426519999996</v>
      </c>
      <c r="I10" s="106">
        <v>40.774651210000002</v>
      </c>
      <c r="J10" s="104">
        <v>15.858830430000001</v>
      </c>
      <c r="K10" s="107">
        <v>18.348992110000001</v>
      </c>
      <c r="L10" s="107">
        <v>23.6703373</v>
      </c>
      <c r="M10" s="109">
        <v>19.948527609999999</v>
      </c>
    </row>
    <row r="11" spans="1:13" ht="14.4" x14ac:dyDescent="0.3">
      <c r="A11"/>
      <c r="B11" s="23" t="s">
        <v>18</v>
      </c>
      <c r="C11" s="104">
        <v>69.476261300000004</v>
      </c>
      <c r="D11" s="103">
        <v>88.253781720000006</v>
      </c>
      <c r="E11" s="104">
        <v>83.876025190000007</v>
      </c>
      <c r="F11" s="105">
        <v>78.49335133000001</v>
      </c>
      <c r="G11" s="106">
        <v>79.601458780000002</v>
      </c>
      <c r="H11" s="110">
        <v>70.074662769999989</v>
      </c>
      <c r="I11" s="104">
        <v>73.668487080000006</v>
      </c>
      <c r="J11" s="104">
        <v>47.408795860000005</v>
      </c>
      <c r="K11" s="107">
        <v>47.526205130000001</v>
      </c>
      <c r="L11" s="107">
        <v>48.596935800000004</v>
      </c>
      <c r="M11" s="109">
        <v>43.788342919999998</v>
      </c>
    </row>
    <row r="12" spans="1:13" ht="14.4" x14ac:dyDescent="0.3">
      <c r="A12"/>
      <c r="B12" s="23" t="s">
        <v>26</v>
      </c>
      <c r="C12" s="104">
        <v>47.000664139999998</v>
      </c>
      <c r="D12" s="103">
        <v>71.808227599999995</v>
      </c>
      <c r="E12" s="104">
        <v>67.90549729</v>
      </c>
      <c r="F12" s="105">
        <v>66.608922890000002</v>
      </c>
      <c r="G12" s="106">
        <v>52.965625699999997</v>
      </c>
      <c r="H12" s="104">
        <v>48.828175810000005</v>
      </c>
      <c r="I12" s="104">
        <v>36.35906774</v>
      </c>
      <c r="J12" s="104">
        <v>24.510163300000002</v>
      </c>
      <c r="K12" s="107">
        <v>20.92729014</v>
      </c>
      <c r="L12" s="107">
        <v>26.69713488</v>
      </c>
      <c r="M12" s="109">
        <v>21.83483309</v>
      </c>
    </row>
    <row r="13" spans="1:13" ht="14.4" x14ac:dyDescent="0.3">
      <c r="A13"/>
      <c r="B13" s="23" t="s">
        <v>31</v>
      </c>
      <c r="C13" s="104">
        <v>58.568755859999996</v>
      </c>
      <c r="D13" s="103">
        <v>83.293996390000004</v>
      </c>
      <c r="E13" s="104">
        <v>76.628819710000002</v>
      </c>
      <c r="F13" s="105">
        <v>75.493124420000001</v>
      </c>
      <c r="G13" s="106">
        <v>51.998665690000003</v>
      </c>
      <c r="H13" s="104">
        <v>73.831172379999998</v>
      </c>
      <c r="I13" s="104">
        <v>33.756387180000004</v>
      </c>
      <c r="J13" s="104">
        <v>22.42590358</v>
      </c>
      <c r="K13" s="107">
        <v>20.960338</v>
      </c>
      <c r="L13" s="107">
        <v>36.36082734</v>
      </c>
      <c r="M13" s="109">
        <v>20.962667839999998</v>
      </c>
    </row>
    <row r="14" spans="1:13" ht="14.4" x14ac:dyDescent="0.3">
      <c r="A14"/>
      <c r="B14" s="23" t="s">
        <v>19</v>
      </c>
      <c r="C14" s="104">
        <v>63.102591360000005</v>
      </c>
      <c r="D14" s="111">
        <v>81.603609309999996</v>
      </c>
      <c r="E14" s="112">
        <v>64.735154930000007</v>
      </c>
      <c r="F14" s="105">
        <v>74.239551520000006</v>
      </c>
      <c r="G14" s="106">
        <v>61.566211709999997</v>
      </c>
      <c r="H14" s="104">
        <v>63.244213989999999</v>
      </c>
      <c r="I14" s="104">
        <v>32.372645909999996</v>
      </c>
      <c r="J14" s="104">
        <v>16.982552290000001</v>
      </c>
      <c r="K14" s="107">
        <v>22.038881669999999</v>
      </c>
      <c r="L14" s="107">
        <v>12.350034369999999</v>
      </c>
      <c r="M14" s="113">
        <v>27.210760750000002</v>
      </c>
    </row>
    <row r="15" spans="1:13" ht="14.4" x14ac:dyDescent="0.3">
      <c r="A15"/>
      <c r="B15" s="23" t="s">
        <v>24</v>
      </c>
      <c r="C15" s="104">
        <v>23.589598710000001</v>
      </c>
      <c r="D15" s="103">
        <v>73.946105860000003</v>
      </c>
      <c r="E15" s="104">
        <v>64.141554329999991</v>
      </c>
      <c r="F15" s="105">
        <v>57.436641960000003</v>
      </c>
      <c r="G15" s="106">
        <v>53.848158189999992</v>
      </c>
      <c r="H15" s="104">
        <v>29.652630530000003</v>
      </c>
      <c r="I15" s="104">
        <v>38.503619</v>
      </c>
      <c r="J15" s="104">
        <v>15.667993690000001</v>
      </c>
      <c r="K15" s="107">
        <v>31.123370480000002</v>
      </c>
      <c r="L15" s="107">
        <v>23.629448329999999</v>
      </c>
      <c r="M15" s="109">
        <v>21.05218678</v>
      </c>
    </row>
    <row r="16" spans="1:13" ht="14.4" x14ac:dyDescent="0.3">
      <c r="A16"/>
      <c r="B16" s="23" t="s">
        <v>33</v>
      </c>
      <c r="C16" s="104">
        <v>30.041379190000001</v>
      </c>
      <c r="D16" s="103">
        <v>85.223209819999994</v>
      </c>
      <c r="E16" s="104">
        <v>83.182168160000003</v>
      </c>
      <c r="F16" s="105">
        <v>70.327594869999999</v>
      </c>
      <c r="G16" s="106">
        <v>66.063094169999999</v>
      </c>
      <c r="H16" s="104">
        <v>47.678059990000001</v>
      </c>
      <c r="I16" s="104">
        <v>76.580983840000002</v>
      </c>
      <c r="J16" s="104">
        <v>31.225116000000003</v>
      </c>
      <c r="K16" s="107">
        <v>37.199212359999997</v>
      </c>
      <c r="L16" s="107">
        <v>39.503781189999998</v>
      </c>
      <c r="M16" s="109">
        <v>33.36345755</v>
      </c>
    </row>
    <row r="17" spans="1:13" ht="14.4" x14ac:dyDescent="0.3">
      <c r="A17"/>
      <c r="B17" s="23" t="s">
        <v>75</v>
      </c>
      <c r="C17" s="104">
        <v>26.759165410000001</v>
      </c>
      <c r="D17" s="103">
        <v>85.922418089999994</v>
      </c>
      <c r="E17" s="104">
        <v>75.163224669999991</v>
      </c>
      <c r="F17" s="105">
        <v>68.13776098999999</v>
      </c>
      <c r="G17" s="106">
        <v>57.714979200000002</v>
      </c>
      <c r="H17" s="104">
        <v>53.752137860000005</v>
      </c>
      <c r="I17" s="104">
        <v>42.255595029999995</v>
      </c>
      <c r="J17" s="104">
        <v>25.610975240000002</v>
      </c>
      <c r="K17" s="107">
        <v>32.838985050000005</v>
      </c>
      <c r="L17" s="107">
        <v>31.02642457</v>
      </c>
      <c r="M17" s="109">
        <v>27.73630103</v>
      </c>
    </row>
    <row r="18" spans="1:13" ht="14.4" x14ac:dyDescent="0.3">
      <c r="A18"/>
      <c r="B18" s="23" t="s">
        <v>22</v>
      </c>
      <c r="C18" s="104">
        <v>45.076786349999999</v>
      </c>
      <c r="D18" s="103">
        <v>88.395157990000001</v>
      </c>
      <c r="E18" s="104">
        <v>73.62237592999999</v>
      </c>
      <c r="F18" s="105">
        <v>69.543639519999999</v>
      </c>
      <c r="G18" s="106">
        <v>69.355415719999996</v>
      </c>
      <c r="H18" s="104">
        <v>56.962007530000001</v>
      </c>
      <c r="I18" s="104">
        <v>58.392882800000002</v>
      </c>
      <c r="J18" s="104">
        <v>25.131823199999996</v>
      </c>
      <c r="K18" s="107">
        <v>21.779586600000002</v>
      </c>
      <c r="L18" s="107">
        <v>22.4036568</v>
      </c>
      <c r="M18" s="109">
        <v>18.70509311</v>
      </c>
    </row>
    <row r="19" spans="1:13" ht="14.4" x14ac:dyDescent="0.3">
      <c r="A19"/>
      <c r="B19" s="23" t="s">
        <v>36</v>
      </c>
      <c r="C19" s="104">
        <v>61.389805320000001</v>
      </c>
      <c r="D19" s="103">
        <v>97.294899150000006</v>
      </c>
      <c r="E19" s="104">
        <v>60.737493880000002</v>
      </c>
      <c r="F19" s="105">
        <v>66.998706779999992</v>
      </c>
      <c r="G19" s="106">
        <v>78.254837140000006</v>
      </c>
      <c r="H19" s="104">
        <v>56.59943165</v>
      </c>
      <c r="I19" s="104">
        <v>38.484851380000002</v>
      </c>
      <c r="J19" s="104">
        <v>12.350138469999999</v>
      </c>
      <c r="K19" s="107">
        <v>17.77779395</v>
      </c>
      <c r="L19" s="107">
        <v>15.429082929999998</v>
      </c>
      <c r="M19" s="109">
        <v>12.767228750000001</v>
      </c>
    </row>
    <row r="20" spans="1:13" ht="14.4" x14ac:dyDescent="0.3">
      <c r="A20"/>
      <c r="B20" s="23" t="s">
        <v>30</v>
      </c>
      <c r="C20" s="104">
        <v>52.93313431</v>
      </c>
      <c r="D20" s="103">
        <v>89.466541329999998</v>
      </c>
      <c r="E20" s="104">
        <v>68.40606588</v>
      </c>
      <c r="F20" s="105">
        <v>76.069652970000007</v>
      </c>
      <c r="G20" s="106">
        <v>75.049570489999994</v>
      </c>
      <c r="H20" s="104">
        <v>43.532126220000002</v>
      </c>
      <c r="I20" s="104">
        <v>25.30760016</v>
      </c>
      <c r="J20" s="104">
        <v>8.0384632699999994</v>
      </c>
      <c r="K20" s="107">
        <v>22.46716593</v>
      </c>
      <c r="L20" s="107">
        <v>13.409255449999998</v>
      </c>
      <c r="M20" s="109">
        <v>22.2255982</v>
      </c>
    </row>
    <row r="21" spans="1:13" ht="14.4" x14ac:dyDescent="0.3">
      <c r="A21"/>
      <c r="B21" s="23" t="s">
        <v>32</v>
      </c>
      <c r="C21" s="104">
        <v>35.758735829999999</v>
      </c>
      <c r="D21" s="103">
        <v>77.902029260000006</v>
      </c>
      <c r="E21" s="104">
        <v>59.544131139999998</v>
      </c>
      <c r="F21" s="105">
        <v>53.691482970000003</v>
      </c>
      <c r="G21" s="106">
        <v>34.840502180000001</v>
      </c>
      <c r="H21" s="104">
        <v>53.218814299999991</v>
      </c>
      <c r="I21" s="104">
        <v>49.569528259999998</v>
      </c>
      <c r="J21" s="104">
        <v>20.41713957</v>
      </c>
      <c r="K21" s="107">
        <v>15.165439299999999</v>
      </c>
      <c r="L21" s="107">
        <v>27.30152219</v>
      </c>
      <c r="M21" s="109">
        <v>15.010848230000001</v>
      </c>
    </row>
    <row r="22" spans="1:13" ht="14.4" x14ac:dyDescent="0.3">
      <c r="A22"/>
      <c r="B22" s="23" t="s">
        <v>21</v>
      </c>
      <c r="C22" s="104">
        <v>38.391456950000006</v>
      </c>
      <c r="D22" s="103">
        <v>83.641314919999999</v>
      </c>
      <c r="E22" s="104">
        <v>64.539972769999991</v>
      </c>
      <c r="F22" s="105">
        <v>52.71347987</v>
      </c>
      <c r="G22" s="106">
        <v>59.424236529999995</v>
      </c>
      <c r="H22" s="104">
        <v>56.681579459999995</v>
      </c>
      <c r="I22" s="104">
        <v>52.655125459999994</v>
      </c>
      <c r="J22" s="104">
        <v>25.286909159999997</v>
      </c>
      <c r="K22" s="107">
        <v>12.58510018</v>
      </c>
      <c r="L22" s="107">
        <v>42.676522079999998</v>
      </c>
      <c r="M22" s="109">
        <v>17.175646759999999</v>
      </c>
    </row>
    <row r="23" spans="1:13" ht="14.4" x14ac:dyDescent="0.3">
      <c r="A23"/>
      <c r="B23" s="23" t="s">
        <v>29</v>
      </c>
      <c r="C23" s="104">
        <v>37.035349229999994</v>
      </c>
      <c r="D23" s="103">
        <v>77.920629259999998</v>
      </c>
      <c r="E23" s="104">
        <v>67.729619709999994</v>
      </c>
      <c r="F23" s="105">
        <v>73.352384459999996</v>
      </c>
      <c r="G23" s="106">
        <v>59.912717489999999</v>
      </c>
      <c r="H23" s="104">
        <v>43.089846940000001</v>
      </c>
      <c r="I23" s="104">
        <v>62.787635549999997</v>
      </c>
      <c r="J23" s="104">
        <v>28.572085699999999</v>
      </c>
      <c r="K23" s="107">
        <v>19.10268057</v>
      </c>
      <c r="L23" s="107">
        <v>26.541818560000003</v>
      </c>
      <c r="M23" s="109">
        <v>31.438379010000002</v>
      </c>
    </row>
    <row r="24" spans="1:13" ht="14.4" x14ac:dyDescent="0.3">
      <c r="A24"/>
      <c r="B24" s="23" t="s">
        <v>35</v>
      </c>
      <c r="C24" s="104">
        <v>44.939400509999999</v>
      </c>
      <c r="D24" s="103">
        <v>87.876989960000003</v>
      </c>
      <c r="E24" s="104">
        <v>66.388018439999996</v>
      </c>
      <c r="F24" s="105">
        <v>65.232745469999998</v>
      </c>
      <c r="G24" s="106">
        <v>59.22678295</v>
      </c>
      <c r="H24" s="104">
        <v>48.57947832</v>
      </c>
      <c r="I24" s="104">
        <v>50.235502769999997</v>
      </c>
      <c r="J24" s="104">
        <v>20.521323329999998</v>
      </c>
      <c r="K24" s="107">
        <v>23.14704279</v>
      </c>
      <c r="L24" s="107">
        <v>36.870778690000002</v>
      </c>
      <c r="M24" s="109">
        <v>19.475595079999998</v>
      </c>
    </row>
    <row r="25" spans="1:13" ht="14.4" x14ac:dyDescent="0.3">
      <c r="A25"/>
      <c r="B25" s="23" t="s">
        <v>17</v>
      </c>
      <c r="C25" s="104">
        <v>66.744049340000004</v>
      </c>
      <c r="D25" s="103">
        <v>91.822235050000003</v>
      </c>
      <c r="E25" s="104">
        <v>84.499838769999997</v>
      </c>
      <c r="F25" s="105">
        <v>80.282692280000006</v>
      </c>
      <c r="G25" s="106">
        <v>57.943066730000005</v>
      </c>
      <c r="H25" s="104">
        <v>54.236607960000008</v>
      </c>
      <c r="I25" s="104">
        <v>58.103191639999999</v>
      </c>
      <c r="J25" s="104">
        <v>32.125323999999999</v>
      </c>
      <c r="K25" s="107">
        <v>31.766916859999998</v>
      </c>
      <c r="L25" s="107">
        <v>42.12181125</v>
      </c>
      <c r="M25" s="109">
        <v>31.22749361</v>
      </c>
    </row>
    <row r="26" spans="1:13" ht="14.4" x14ac:dyDescent="0.3">
      <c r="A26"/>
      <c r="B26" s="23" t="s">
        <v>23</v>
      </c>
      <c r="C26" s="104">
        <v>61.188774570000007</v>
      </c>
      <c r="D26" s="103">
        <v>85.987659910000005</v>
      </c>
      <c r="E26" s="104">
        <v>83.013982429999999</v>
      </c>
      <c r="F26" s="105">
        <v>76.656177679999999</v>
      </c>
      <c r="G26" s="106">
        <v>67.928588640000001</v>
      </c>
      <c r="H26" s="104">
        <v>70.439325480000008</v>
      </c>
      <c r="I26" s="104">
        <v>74.907789589999993</v>
      </c>
      <c r="J26" s="104">
        <v>28.128496289999998</v>
      </c>
      <c r="K26" s="107">
        <v>38.992657009999995</v>
      </c>
      <c r="L26" s="107">
        <v>30.85829537</v>
      </c>
      <c r="M26" s="109">
        <v>47.637516640000001</v>
      </c>
    </row>
    <row r="27" spans="1:13" ht="14.4" x14ac:dyDescent="0.3">
      <c r="A27"/>
      <c r="B27" s="23" t="s">
        <v>25</v>
      </c>
      <c r="C27" s="104">
        <v>46.47510759</v>
      </c>
      <c r="D27" s="103">
        <v>73.547543279999999</v>
      </c>
      <c r="E27" s="104">
        <v>75.803326100000007</v>
      </c>
      <c r="F27" s="105">
        <v>54.687708970000003</v>
      </c>
      <c r="G27" s="106">
        <v>56.801493989999997</v>
      </c>
      <c r="H27" s="104">
        <v>33.584159390000003</v>
      </c>
      <c r="I27" s="104">
        <v>30.444806959999998</v>
      </c>
      <c r="J27" s="104">
        <v>21.418312179999997</v>
      </c>
      <c r="K27" s="107">
        <v>16.48255004</v>
      </c>
      <c r="L27" s="107">
        <v>28.789704319999998</v>
      </c>
      <c r="M27" s="109">
        <v>23.354557419999999</v>
      </c>
    </row>
    <row r="28" spans="1:13" ht="14.4" x14ac:dyDescent="0.3">
      <c r="A28"/>
      <c r="B28" s="23" t="s">
        <v>27</v>
      </c>
      <c r="C28" s="104">
        <v>55.673510059999998</v>
      </c>
      <c r="D28" s="103">
        <v>67.960568590000008</v>
      </c>
      <c r="E28" s="104">
        <v>40.466176619999999</v>
      </c>
      <c r="F28" s="105">
        <v>49.012637380000001</v>
      </c>
      <c r="G28" s="106">
        <v>37.878926249999999</v>
      </c>
      <c r="H28" s="104">
        <v>26.764973990000001</v>
      </c>
      <c r="I28" s="104">
        <v>14.34743409</v>
      </c>
      <c r="J28" s="104">
        <v>62.08969201</v>
      </c>
      <c r="K28" s="107">
        <v>31.570531710000001</v>
      </c>
      <c r="L28" s="107">
        <v>8.5369964199999995</v>
      </c>
      <c r="M28" s="108">
        <v>30.511854490000001</v>
      </c>
    </row>
    <row r="29" spans="1:13" ht="14.4" x14ac:dyDescent="0.3">
      <c r="A29"/>
      <c r="B29" s="24" t="s">
        <v>37</v>
      </c>
      <c r="C29" s="107">
        <v>37.50006132</v>
      </c>
      <c r="D29" s="114">
        <v>91.112457190000001</v>
      </c>
      <c r="E29" s="107">
        <v>73.74943433</v>
      </c>
      <c r="F29" s="115">
        <v>66.072612649999996</v>
      </c>
      <c r="G29" s="116">
        <v>67.236983530000003</v>
      </c>
      <c r="H29" s="107">
        <v>47.394574460000001</v>
      </c>
      <c r="I29" s="107">
        <v>41.480194510000004</v>
      </c>
      <c r="J29" s="107">
        <v>25.363959260000001</v>
      </c>
      <c r="K29" s="107">
        <v>30.464688880000001</v>
      </c>
      <c r="L29" s="107">
        <v>33.411007390000002</v>
      </c>
      <c r="M29" s="109">
        <v>20.537126870000002</v>
      </c>
    </row>
    <row r="30" spans="1:13" ht="14.4" x14ac:dyDescent="0.3">
      <c r="A30"/>
      <c r="B30" s="24" t="s">
        <v>38</v>
      </c>
      <c r="C30" s="107">
        <v>18.395770289999998</v>
      </c>
      <c r="D30" s="114">
        <v>84.151731740000002</v>
      </c>
      <c r="E30" s="107">
        <v>62.41108663</v>
      </c>
      <c r="F30" s="115">
        <v>55.136777909999999</v>
      </c>
      <c r="G30" s="116">
        <v>58.457929519999993</v>
      </c>
      <c r="H30" s="107">
        <v>54.675751959999999</v>
      </c>
      <c r="I30" s="107">
        <v>49.80123055</v>
      </c>
      <c r="J30" s="107">
        <v>19.766243920000001</v>
      </c>
      <c r="K30" s="107">
        <v>31.704099959999997</v>
      </c>
      <c r="L30" s="107">
        <v>25.21363848</v>
      </c>
      <c r="M30" s="109">
        <v>22.000896149999999</v>
      </c>
    </row>
    <row r="31" spans="1:13" ht="14.4" x14ac:dyDescent="0.3">
      <c r="A31"/>
      <c r="B31" s="24" t="s">
        <v>34</v>
      </c>
      <c r="C31" s="107">
        <v>40.212689050000002</v>
      </c>
      <c r="D31" s="114">
        <v>77.706895549999999</v>
      </c>
      <c r="E31" s="107">
        <v>71.391289220000004</v>
      </c>
      <c r="F31" s="115">
        <v>76.12944383</v>
      </c>
      <c r="G31" s="116">
        <v>71.820448880000001</v>
      </c>
      <c r="H31" s="107">
        <v>46.102766340000002</v>
      </c>
      <c r="I31" s="107">
        <v>45.896885689999998</v>
      </c>
      <c r="J31" s="107">
        <v>24.676680390000001</v>
      </c>
      <c r="K31" s="107">
        <v>26.013454740000004</v>
      </c>
      <c r="L31" s="109">
        <v>29.751203389999997</v>
      </c>
      <c r="M31" s="109">
        <v>21.03462275</v>
      </c>
    </row>
    <row r="32" spans="1:13" ht="14.4" x14ac:dyDescent="0.3">
      <c r="A32"/>
      <c r="B32" s="24" t="s">
        <v>28</v>
      </c>
      <c r="C32" s="107">
        <v>34.416111430000001</v>
      </c>
      <c r="D32" s="114">
        <v>90.762530859999998</v>
      </c>
      <c r="E32" s="107">
        <v>61.294151750000005</v>
      </c>
      <c r="F32" s="115">
        <v>69.759727459999993</v>
      </c>
      <c r="G32" s="116">
        <v>75.709691829999997</v>
      </c>
      <c r="H32" s="107">
        <v>55.392200329999994</v>
      </c>
      <c r="I32" s="107">
        <v>43.005793830000002</v>
      </c>
      <c r="J32" s="107">
        <v>21.215395170000001</v>
      </c>
      <c r="K32" s="107">
        <v>21.248184770000002</v>
      </c>
      <c r="L32" s="108">
        <v>25.842449649999999</v>
      </c>
      <c r="M32" s="108">
        <v>27.606242699999999</v>
      </c>
    </row>
    <row r="33" spans="1:13" ht="14.4" x14ac:dyDescent="0.3">
      <c r="A33"/>
      <c r="B33" s="24" t="s">
        <v>20</v>
      </c>
      <c r="C33" s="107">
        <v>78.29386550000001</v>
      </c>
      <c r="D33" s="114">
        <v>90.358857369999996</v>
      </c>
      <c r="E33" s="107">
        <v>83.547229420000008</v>
      </c>
      <c r="F33" s="115">
        <v>80.038525849999999</v>
      </c>
      <c r="G33" s="116">
        <v>70.438156110000008</v>
      </c>
      <c r="H33" s="107">
        <v>71.958050169999993</v>
      </c>
      <c r="I33" s="107">
        <v>59.277476139999997</v>
      </c>
      <c r="J33" s="107">
        <v>20.000818930000001</v>
      </c>
      <c r="K33" s="107">
        <v>43.955199409999999</v>
      </c>
      <c r="L33" s="109">
        <v>24.710409670000001</v>
      </c>
      <c r="M33" s="109">
        <v>44.123187309999999</v>
      </c>
    </row>
    <row r="34" spans="1:13" ht="14.4" x14ac:dyDescent="0.3">
      <c r="A34"/>
      <c r="B34" s="24" t="s">
        <v>76</v>
      </c>
      <c r="C34" s="107">
        <v>71.617900339999991</v>
      </c>
      <c r="D34" s="114">
        <v>89.756504669999998</v>
      </c>
      <c r="E34" s="107">
        <v>81.762052510000004</v>
      </c>
      <c r="F34" s="115">
        <v>71.252621610000006</v>
      </c>
      <c r="G34" s="116">
        <v>65.698698989999997</v>
      </c>
      <c r="H34" s="107">
        <v>75.028202929999992</v>
      </c>
      <c r="I34" s="107">
        <v>53.491271269999999</v>
      </c>
      <c r="J34" s="107">
        <v>28.069945050000001</v>
      </c>
      <c r="K34" s="107">
        <v>21.117582500000001</v>
      </c>
      <c r="L34" s="117">
        <v>34.45283637</v>
      </c>
      <c r="M34" s="118">
        <v>32.100003749999999</v>
      </c>
    </row>
    <row r="35" spans="1:13" ht="14.4" x14ac:dyDescent="0.3">
      <c r="A35"/>
      <c r="B35" s="26" t="s">
        <v>39</v>
      </c>
      <c r="C35" s="120">
        <v>71.34061543</v>
      </c>
      <c r="D35" s="119">
        <v>90.694105140000005</v>
      </c>
      <c r="E35" s="120">
        <v>85.84051479</v>
      </c>
      <c r="F35" s="121">
        <v>83.219646150000003</v>
      </c>
      <c r="G35" s="122">
        <v>72.042165900000001</v>
      </c>
      <c r="H35" s="120">
        <v>76.810484310000007</v>
      </c>
      <c r="I35" s="120">
        <v>72.079017609999994</v>
      </c>
      <c r="J35" s="120">
        <v>33.224592860000001</v>
      </c>
      <c r="K35" s="120">
        <v>37.426996709999997</v>
      </c>
      <c r="L35" s="123">
        <v>42.811063259999997</v>
      </c>
      <c r="M35" s="123">
        <v>40.181557499999997</v>
      </c>
    </row>
    <row r="36" spans="1:13" ht="14.4" x14ac:dyDescent="0.3">
      <c r="A36"/>
      <c r="B36" s="26" t="s">
        <v>51</v>
      </c>
      <c r="C36" s="134">
        <v>20.659311890000001</v>
      </c>
      <c r="D36" s="122">
        <v>84.595767789999996</v>
      </c>
      <c r="E36" s="120">
        <v>63.057994679999993</v>
      </c>
      <c r="F36" s="120">
        <v>70.032083700000001</v>
      </c>
      <c r="G36" s="120">
        <v>64.0509603</v>
      </c>
      <c r="H36" s="120">
        <v>59.321876070000002</v>
      </c>
      <c r="I36" s="120">
        <v>43.543848089999997</v>
      </c>
      <c r="J36" s="120">
        <v>14.10414351</v>
      </c>
      <c r="K36" s="120">
        <v>25.081476390000002</v>
      </c>
      <c r="L36" s="132">
        <v>21.091446879999999</v>
      </c>
      <c r="M36" s="132">
        <v>19.154383360000001</v>
      </c>
    </row>
    <row r="37" spans="1:13" ht="14.4" x14ac:dyDescent="0.3">
      <c r="A37"/>
      <c r="B37" s="133" t="s">
        <v>74</v>
      </c>
      <c r="C37" s="135">
        <v>31.664011889999998</v>
      </c>
      <c r="D37" s="116">
        <v>66.782887880000004</v>
      </c>
      <c r="E37" s="107">
        <v>48.929324130000005</v>
      </c>
      <c r="F37" s="107">
        <v>63.822421070000004</v>
      </c>
      <c r="G37" s="107">
        <v>40.107070719999996</v>
      </c>
      <c r="H37" s="107">
        <v>55.70833811</v>
      </c>
      <c r="I37" s="107">
        <v>48.114716549999997</v>
      </c>
      <c r="J37" s="107">
        <v>20.4314292</v>
      </c>
      <c r="K37" s="107">
        <v>18.192267659999999</v>
      </c>
      <c r="L37" s="109">
        <v>23.689773949999999</v>
      </c>
      <c r="M37" s="109">
        <v>25.656674419999998</v>
      </c>
    </row>
    <row r="38" spans="1:13" ht="14.4" x14ac:dyDescent="0.3">
      <c r="A38"/>
      <c r="B38" s="133" t="s">
        <v>40</v>
      </c>
      <c r="C38" s="135">
        <v>37.003302419999997</v>
      </c>
      <c r="D38" s="116">
        <v>80.603323209999999</v>
      </c>
      <c r="E38" s="107">
        <v>43.910229029999996</v>
      </c>
      <c r="F38" s="107">
        <v>54.825808070000001</v>
      </c>
      <c r="G38" s="107">
        <v>38.236608789999998</v>
      </c>
      <c r="H38" s="107">
        <v>40.399954880000003</v>
      </c>
      <c r="I38" s="107">
        <v>49.335629769999997</v>
      </c>
      <c r="J38" s="107">
        <v>11.547150139999999</v>
      </c>
      <c r="K38" s="107">
        <v>16.271471500000001</v>
      </c>
      <c r="L38" s="107">
        <v>15.431213290000001</v>
      </c>
      <c r="M38" s="107">
        <v>13.696768759999999</v>
      </c>
    </row>
    <row r="39" spans="1:13" ht="14.4" x14ac:dyDescent="0.3">
      <c r="A39"/>
      <c r="B39" s="141" t="s">
        <v>106</v>
      </c>
      <c r="C39" s="136">
        <v>16.386301280000001</v>
      </c>
      <c r="D39" s="131">
        <v>96.23216020000001</v>
      </c>
      <c r="E39" s="137">
        <v>75.160619589999996</v>
      </c>
      <c r="F39" s="137">
        <v>58.398059199999999</v>
      </c>
      <c r="G39" s="137">
        <v>52.412595009999997</v>
      </c>
      <c r="H39" s="137">
        <v>65.552066730000007</v>
      </c>
      <c r="I39" s="137">
        <v>39.759606429999998</v>
      </c>
      <c r="J39" s="137">
        <v>29.290470130000003</v>
      </c>
      <c r="K39" s="137">
        <v>27.027479780000004</v>
      </c>
      <c r="L39" s="138">
        <v>35.423192660000005</v>
      </c>
      <c r="M39" s="138">
        <v>19.521398789999999</v>
      </c>
    </row>
    <row r="40" spans="1:13" ht="14.4" x14ac:dyDescent="0.3">
      <c r="A40"/>
      <c r="B40" s="27"/>
      <c r="C40" s="124"/>
      <c r="D40" s="128"/>
      <c r="E40" s="128"/>
      <c r="F40" s="128"/>
      <c r="G40" s="128"/>
      <c r="H40" s="128"/>
      <c r="I40" s="128"/>
      <c r="J40" s="128"/>
      <c r="K40" s="128"/>
      <c r="L40" s="129"/>
      <c r="M40" s="129"/>
    </row>
    <row r="41" spans="1:13" ht="17.399999999999999" customHeight="1" x14ac:dyDescent="0.3">
      <c r="A41"/>
      <c r="B41" s="15" t="s">
        <v>118</v>
      </c>
      <c r="C41" s="13"/>
      <c r="D41" s="125"/>
      <c r="E41" s="125"/>
      <c r="F41" s="125"/>
      <c r="G41" s="125"/>
      <c r="H41" s="125"/>
      <c r="I41" s="125"/>
      <c r="J41" s="125"/>
      <c r="K41" s="125"/>
      <c r="L41" s="74"/>
      <c r="M41" s="74"/>
    </row>
    <row r="42" spans="1:13" ht="14.4" customHeight="1" x14ac:dyDescent="0.25">
      <c r="B42" s="15" t="s">
        <v>98</v>
      </c>
      <c r="C42" s="13"/>
      <c r="D42" s="13"/>
      <c r="E42" s="13"/>
      <c r="F42" s="13"/>
      <c r="G42" s="13"/>
      <c r="H42" s="13"/>
      <c r="I42" s="13"/>
      <c r="J42" s="13"/>
      <c r="K42" s="13"/>
    </row>
    <row r="43" spans="1:13" ht="16.2" customHeight="1" x14ac:dyDescent="0.25">
      <c r="B43" s="144" t="s">
        <v>73</v>
      </c>
      <c r="C43" s="13"/>
      <c r="D43" s="13"/>
      <c r="E43" s="13"/>
      <c r="F43" s="13"/>
      <c r="G43" s="13"/>
      <c r="H43" s="13"/>
      <c r="I43" s="13"/>
      <c r="J43" s="13"/>
    </row>
    <row r="44" spans="1:13" ht="14.4" customHeight="1" x14ac:dyDescent="0.25">
      <c r="B44" s="28"/>
      <c r="C44" s="13"/>
      <c r="D44" s="13"/>
      <c r="E44" s="13"/>
      <c r="F44" s="13"/>
      <c r="G44" s="13"/>
      <c r="H44" s="13"/>
      <c r="I44" s="25"/>
      <c r="J44" s="13"/>
    </row>
    <row r="46" spans="1:13" ht="14.4" customHeight="1" x14ac:dyDescent="0.25"/>
  </sheetData>
  <mergeCells count="4">
    <mergeCell ref="D6:M6"/>
    <mergeCell ref="D4:M4"/>
    <mergeCell ref="B4:B5"/>
    <mergeCell ref="C4:C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13">
    <tabColor rgb="FF00B050"/>
    <pageSetUpPr fitToPage="1"/>
  </sheetPr>
  <dimension ref="A2:I54"/>
  <sheetViews>
    <sheetView zoomScaleNormal="100" workbookViewId="0">
      <selection activeCell="G15" sqref="G15"/>
    </sheetView>
  </sheetViews>
  <sheetFormatPr defaultColWidth="9.109375" defaultRowHeight="13.2" x14ac:dyDescent="0.25"/>
  <cols>
    <col min="1" max="1" width="9.109375" style="29" customWidth="1"/>
    <col min="2" max="2" width="26.77734375" style="29" customWidth="1"/>
    <col min="3" max="7" width="11.77734375" style="29" customWidth="1"/>
    <col min="8" max="8" width="9.109375" style="31" customWidth="1"/>
    <col min="9" max="9" width="9.109375" style="32"/>
    <col min="10" max="10" width="9.109375" style="29"/>
    <col min="11" max="13" width="9.109375" style="29" customWidth="1"/>
    <col min="14" max="14" width="9.109375" style="29"/>
    <col min="15" max="28" width="9.109375" style="29" customWidth="1"/>
    <col min="29" max="16384" width="9.109375" style="29"/>
  </cols>
  <sheetData>
    <row r="2" spans="1:8" x14ac:dyDescent="0.25">
      <c r="B2" s="30" t="s">
        <v>100</v>
      </c>
    </row>
    <row r="3" spans="1:8" ht="12.6" customHeight="1" x14ac:dyDescent="0.25">
      <c r="B3" s="2" t="s">
        <v>52</v>
      </c>
    </row>
    <row r="5" spans="1:8" ht="52.8" x14ac:dyDescent="0.25">
      <c r="B5" s="33"/>
      <c r="C5" s="8" t="s">
        <v>0</v>
      </c>
      <c r="D5" s="8" t="s">
        <v>0</v>
      </c>
      <c r="E5" s="8" t="s">
        <v>101</v>
      </c>
      <c r="F5" s="33"/>
      <c r="G5" s="33"/>
      <c r="H5" s="34"/>
    </row>
    <row r="6" spans="1:8" ht="26.4" x14ac:dyDescent="0.25">
      <c r="B6" s="35"/>
      <c r="C6" s="36">
        <v>2021</v>
      </c>
      <c r="D6" s="36">
        <v>2023</v>
      </c>
      <c r="E6" s="36"/>
      <c r="F6" s="36" t="s">
        <v>60</v>
      </c>
      <c r="G6" s="36" t="s">
        <v>102</v>
      </c>
    </row>
    <row r="7" spans="1:8" ht="14.4" x14ac:dyDescent="0.3">
      <c r="A7"/>
      <c r="B7" s="150" t="s">
        <v>2</v>
      </c>
      <c r="C7" s="89">
        <v>32.294839260000003</v>
      </c>
      <c r="D7" s="89">
        <v>37.639091319999999</v>
      </c>
      <c r="E7" s="91">
        <v>5.3442520599999952</v>
      </c>
      <c r="F7" s="91">
        <v>40.97</v>
      </c>
      <c r="G7" s="91">
        <v>45.2</v>
      </c>
      <c r="H7" s="37">
        <v>0</v>
      </c>
    </row>
    <row r="8" spans="1:8" ht="14.4" x14ac:dyDescent="0.3">
      <c r="A8"/>
      <c r="B8" s="150" t="s">
        <v>4</v>
      </c>
      <c r="C8" s="90">
        <v>35.16586788</v>
      </c>
      <c r="D8" s="90">
        <v>38.659819169999999</v>
      </c>
      <c r="E8" s="92">
        <v>3.4939512899999983</v>
      </c>
      <c r="F8" s="92">
        <v>40.97</v>
      </c>
      <c r="G8" s="92">
        <v>45.2</v>
      </c>
      <c r="H8" s="31">
        <v>10</v>
      </c>
    </row>
    <row r="9" spans="1:8" ht="26.4" x14ac:dyDescent="0.3">
      <c r="A9"/>
      <c r="B9" s="150" t="s">
        <v>6</v>
      </c>
      <c r="C9" s="90">
        <v>41.425662959999997</v>
      </c>
      <c r="D9" s="90">
        <v>44.027080320000003</v>
      </c>
      <c r="E9" s="92">
        <v>2.6014173600000063</v>
      </c>
      <c r="F9" s="92">
        <v>40.97</v>
      </c>
      <c r="G9" s="92">
        <v>45.2</v>
      </c>
      <c r="H9" s="31">
        <v>20</v>
      </c>
    </row>
    <row r="10" spans="1:8" ht="39.6" x14ac:dyDescent="0.3">
      <c r="A10"/>
      <c r="B10" s="150" t="s">
        <v>3</v>
      </c>
      <c r="C10" s="90">
        <v>40.136466830000003</v>
      </c>
      <c r="D10" s="90">
        <v>44.44722616</v>
      </c>
      <c r="E10" s="92">
        <v>4.3107593299999962</v>
      </c>
      <c r="F10" s="92">
        <v>40.97</v>
      </c>
      <c r="G10" s="92">
        <v>45.2</v>
      </c>
      <c r="H10" s="31">
        <v>30</v>
      </c>
    </row>
    <row r="11" spans="1:8" ht="14.4" x14ac:dyDescent="0.3">
      <c r="A11"/>
      <c r="B11" s="150" t="s">
        <v>1</v>
      </c>
      <c r="C11" s="90">
        <v>39.791454569999999</v>
      </c>
      <c r="D11" s="90">
        <v>44.957707650000003</v>
      </c>
      <c r="E11" s="92">
        <v>5.1662530800000042</v>
      </c>
      <c r="F11" s="92">
        <v>40.97</v>
      </c>
      <c r="G11" s="92">
        <v>45.2</v>
      </c>
      <c r="H11" s="31">
        <v>40</v>
      </c>
    </row>
    <row r="12" spans="1:8" ht="14.4" x14ac:dyDescent="0.3">
      <c r="A12" s="85"/>
      <c r="B12" s="150" t="s">
        <v>5</v>
      </c>
      <c r="C12" s="90">
        <v>41.651232190000002</v>
      </c>
      <c r="D12" s="90">
        <v>46.137439470000004</v>
      </c>
      <c r="E12" s="92">
        <v>4.4862072800000021</v>
      </c>
      <c r="F12" s="92">
        <v>40.97</v>
      </c>
      <c r="G12" s="92">
        <v>45.2</v>
      </c>
      <c r="H12" s="31">
        <v>50</v>
      </c>
    </row>
    <row r="13" spans="1:8" ht="66" x14ac:dyDescent="0.3">
      <c r="A13" s="85"/>
      <c r="B13" s="150" t="s">
        <v>82</v>
      </c>
      <c r="C13" s="90">
        <v>45.167053289999998</v>
      </c>
      <c r="D13" s="90">
        <v>51.547244680000006</v>
      </c>
      <c r="E13" s="92">
        <v>6.3801913900000073</v>
      </c>
      <c r="F13" s="92">
        <v>40.97</v>
      </c>
      <c r="G13" s="92">
        <v>45.2</v>
      </c>
      <c r="H13" s="31">
        <v>60</v>
      </c>
    </row>
    <row r="14" spans="1:8" ht="14.4" x14ac:dyDescent="0.3">
      <c r="A14"/>
      <c r="B14" s="150" t="s">
        <v>115</v>
      </c>
      <c r="C14" s="90">
        <v>48.522237600000004</v>
      </c>
      <c r="D14" s="90">
        <v>55.998536200000004</v>
      </c>
      <c r="E14" s="92">
        <v>7.4762985999999998</v>
      </c>
      <c r="F14" s="92">
        <v>40.97</v>
      </c>
      <c r="G14" s="92">
        <v>45.2</v>
      </c>
      <c r="H14" s="31">
        <v>70</v>
      </c>
    </row>
    <row r="15" spans="1:8" ht="26.4" x14ac:dyDescent="0.3">
      <c r="A15" s="85"/>
      <c r="B15" s="150" t="s">
        <v>116</v>
      </c>
      <c r="C15" s="90">
        <v>56.256535980000002</v>
      </c>
      <c r="D15" s="90">
        <v>62.440386800000006</v>
      </c>
      <c r="E15" s="92">
        <v>6.1838508200000035</v>
      </c>
      <c r="F15" s="92">
        <v>40.97</v>
      </c>
      <c r="G15" s="92">
        <v>45.2</v>
      </c>
      <c r="H15" s="31">
        <v>75</v>
      </c>
    </row>
    <row r="16" spans="1:8" ht="26.4" x14ac:dyDescent="0.3">
      <c r="A16" s="85"/>
      <c r="B16" s="150" t="s">
        <v>117</v>
      </c>
      <c r="C16" s="90">
        <v>76.103058820000001</v>
      </c>
      <c r="D16" s="90">
        <v>79.031899859999996</v>
      </c>
      <c r="E16" s="92">
        <v>2.9288410399999947</v>
      </c>
      <c r="F16" s="92">
        <v>40.97</v>
      </c>
      <c r="G16" s="92">
        <v>45.2</v>
      </c>
      <c r="H16" s="31">
        <v>80</v>
      </c>
    </row>
    <row r="17" spans="1:9" x14ac:dyDescent="0.25">
      <c r="A17" s="146"/>
      <c r="B17" s="145"/>
      <c r="C17" s="38"/>
      <c r="D17" s="38"/>
      <c r="E17" s="93">
        <f t="shared" ref="E17" si="0">D17-C17</f>
        <v>0</v>
      </c>
      <c r="F17" s="92"/>
      <c r="G17" s="92"/>
      <c r="I17" s="32" t="s">
        <v>50</v>
      </c>
    </row>
    <row r="18" spans="1:9" x14ac:dyDescent="0.25">
      <c r="C18" s="39"/>
      <c r="D18" s="39"/>
      <c r="F18" s="92"/>
      <c r="G18" s="92"/>
    </row>
    <row r="19" spans="1:9" x14ac:dyDescent="0.25">
      <c r="B19" s="40" t="s">
        <v>96</v>
      </c>
      <c r="C19" s="39"/>
      <c r="D19" s="39"/>
      <c r="F19" s="92"/>
      <c r="G19" s="92"/>
      <c r="H19" s="31">
        <v>120</v>
      </c>
    </row>
    <row r="20" spans="1:9" x14ac:dyDescent="0.25">
      <c r="A20" s="39"/>
      <c r="F20" s="92"/>
      <c r="G20" s="92"/>
      <c r="H20" s="31">
        <v>130</v>
      </c>
    </row>
    <row r="21" spans="1:9" x14ac:dyDescent="0.25">
      <c r="A21" s="39"/>
      <c r="F21" s="92"/>
      <c r="G21" s="92"/>
      <c r="H21" s="31">
        <v>140</v>
      </c>
    </row>
    <row r="27" spans="1:9" x14ac:dyDescent="0.25">
      <c r="C27" s="3"/>
      <c r="D27" s="3"/>
      <c r="E27" s="3"/>
      <c r="F27" s="3"/>
    </row>
    <row r="28" spans="1:9" x14ac:dyDescent="0.25">
      <c r="C28" s="3"/>
      <c r="D28" s="3"/>
      <c r="E28" s="3"/>
      <c r="F28" s="3"/>
    </row>
    <row r="29" spans="1:9" x14ac:dyDescent="0.25">
      <c r="C29" s="3"/>
      <c r="D29" s="3"/>
      <c r="E29" s="3"/>
      <c r="F29" s="3"/>
    </row>
    <row r="30" spans="1:9" x14ac:dyDescent="0.25">
      <c r="C30" s="3"/>
      <c r="D30" s="3"/>
      <c r="E30" s="3"/>
      <c r="F30" s="3"/>
    </row>
    <row r="31" spans="1:9" x14ac:dyDescent="0.25">
      <c r="C31" s="3"/>
      <c r="D31" s="3"/>
      <c r="E31" s="3"/>
      <c r="F31" s="3"/>
    </row>
    <row r="32" spans="1:9" x14ac:dyDescent="0.25">
      <c r="C32" s="3"/>
      <c r="D32" s="3"/>
      <c r="E32" s="3"/>
      <c r="F32" s="3"/>
    </row>
    <row r="33" spans="3:6" x14ac:dyDescent="0.25">
      <c r="C33" s="3"/>
      <c r="D33" s="3"/>
      <c r="E33" s="3"/>
      <c r="F33" s="3"/>
    </row>
    <row r="34" spans="3:6" x14ac:dyDescent="0.25">
      <c r="C34" s="3"/>
      <c r="D34" s="3"/>
      <c r="E34" s="3"/>
      <c r="F34" s="3"/>
    </row>
    <row r="35" spans="3:6" x14ac:dyDescent="0.25">
      <c r="C35" s="3"/>
      <c r="D35" s="3"/>
      <c r="E35" s="3"/>
      <c r="F35" s="3"/>
    </row>
    <row r="36" spans="3:6" x14ac:dyDescent="0.25">
      <c r="C36" s="3"/>
      <c r="D36" s="3"/>
      <c r="E36" s="3"/>
      <c r="F36" s="3"/>
    </row>
    <row r="37" spans="3:6" x14ac:dyDescent="0.25">
      <c r="C37" s="3"/>
      <c r="D37" s="3"/>
      <c r="E37" s="3"/>
      <c r="F37" s="3"/>
    </row>
    <row r="38" spans="3:6" x14ac:dyDescent="0.25">
      <c r="C38" s="3"/>
      <c r="D38" s="3"/>
      <c r="E38" s="3"/>
      <c r="F38" s="3"/>
    </row>
    <row r="39" spans="3:6" x14ac:dyDescent="0.25">
      <c r="C39" s="3"/>
      <c r="D39" s="3"/>
      <c r="E39" s="3"/>
      <c r="F39" s="3"/>
    </row>
    <row r="40" spans="3:6" x14ac:dyDescent="0.25">
      <c r="C40" s="3"/>
      <c r="D40" s="3"/>
      <c r="E40" s="3"/>
      <c r="F40" s="3"/>
    </row>
    <row r="41" spans="3:6" x14ac:dyDescent="0.25">
      <c r="C41" s="3"/>
      <c r="D41" s="3"/>
      <c r="E41" s="3"/>
      <c r="F41" s="3"/>
    </row>
    <row r="42" spans="3:6" x14ac:dyDescent="0.25">
      <c r="C42" s="3"/>
      <c r="D42" s="3"/>
      <c r="E42" s="3"/>
      <c r="F42" s="3"/>
    </row>
    <row r="43" spans="3:6" x14ac:dyDescent="0.25">
      <c r="C43" s="3"/>
      <c r="D43" s="3"/>
      <c r="E43" s="3"/>
      <c r="F43" s="3"/>
    </row>
    <row r="44" spans="3:6" x14ac:dyDescent="0.25">
      <c r="C44" s="3"/>
      <c r="D44" s="3"/>
      <c r="E44" s="3"/>
      <c r="F44" s="3"/>
    </row>
    <row r="45" spans="3:6" x14ac:dyDescent="0.25">
      <c r="C45" s="3"/>
      <c r="D45" s="3"/>
      <c r="E45" s="3"/>
      <c r="F45" s="3"/>
    </row>
    <row r="46" spans="3:6" x14ac:dyDescent="0.25">
      <c r="C46" s="41"/>
      <c r="D46" s="41"/>
    </row>
    <row r="47" spans="3:6" x14ac:dyDescent="0.25">
      <c r="C47" s="41"/>
      <c r="D47" s="41"/>
    </row>
    <row r="48" spans="3:6" x14ac:dyDescent="0.25">
      <c r="C48" s="41"/>
      <c r="D48" s="41"/>
    </row>
    <row r="49" spans="3:4" x14ac:dyDescent="0.25">
      <c r="C49" s="41"/>
      <c r="D49" s="41"/>
    </row>
    <row r="50" spans="3:4" x14ac:dyDescent="0.25">
      <c r="C50" s="41"/>
      <c r="D50" s="41"/>
    </row>
    <row r="51" spans="3:4" x14ac:dyDescent="0.25">
      <c r="C51" s="41"/>
      <c r="D51" s="41"/>
    </row>
    <row r="52" spans="3:4" x14ac:dyDescent="0.25">
      <c r="C52" s="41"/>
      <c r="D52" s="41"/>
    </row>
    <row r="53" spans="3:4" x14ac:dyDescent="0.25">
      <c r="C53" s="41"/>
      <c r="D53" s="41"/>
    </row>
    <row r="54" spans="3:4" x14ac:dyDescent="0.25">
      <c r="C54" s="41"/>
      <c r="D54" s="41"/>
    </row>
  </sheetData>
  <sortState xmlns:xlrd2="http://schemas.microsoft.com/office/spreadsheetml/2017/richdata2" ref="B7:H16">
    <sortCondition ref="D7:D16"/>
  </sortState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  <pageSetUpPr fitToPage="1"/>
  </sheetPr>
  <dimension ref="A2:E25"/>
  <sheetViews>
    <sheetView zoomScaleNormal="100" workbookViewId="0">
      <selection activeCell="C10" sqref="C10"/>
    </sheetView>
  </sheetViews>
  <sheetFormatPr defaultColWidth="9.109375" defaultRowHeight="13.2" x14ac:dyDescent="0.25"/>
  <cols>
    <col min="1" max="1" width="9.109375" style="3" customWidth="1"/>
    <col min="2" max="2" width="26.77734375" style="3" customWidth="1"/>
    <col min="3" max="4" width="15.77734375" style="3" customWidth="1"/>
    <col min="5" max="5" width="8.88671875" style="3" customWidth="1"/>
    <col min="6" max="7" width="9.109375" style="3"/>
    <col min="8" max="10" width="9.109375" style="3" customWidth="1"/>
    <col min="11" max="11" width="9.109375" style="3"/>
    <col min="12" max="25" width="9.109375" style="3" customWidth="1"/>
    <col min="26" max="16384" width="9.109375" style="3"/>
  </cols>
  <sheetData>
    <row r="2" spans="1:5" x14ac:dyDescent="0.25">
      <c r="B2" s="4" t="s">
        <v>103</v>
      </c>
    </row>
    <row r="3" spans="1:5" ht="12.6" customHeight="1" x14ac:dyDescent="0.25">
      <c r="B3" s="1" t="s">
        <v>52</v>
      </c>
    </row>
    <row r="5" spans="1:5" ht="39.6" x14ac:dyDescent="0.25">
      <c r="B5" s="7"/>
      <c r="C5" s="42" t="s">
        <v>0</v>
      </c>
      <c r="D5" s="42" t="s">
        <v>0</v>
      </c>
    </row>
    <row r="6" spans="1:5" x14ac:dyDescent="0.25">
      <c r="B6" s="43"/>
      <c r="C6" s="44">
        <v>2021</v>
      </c>
      <c r="D6" s="44">
        <v>2023</v>
      </c>
    </row>
    <row r="7" spans="1:5" x14ac:dyDescent="0.25">
      <c r="B7" s="79" t="s">
        <v>53</v>
      </c>
      <c r="C7" s="74">
        <v>41</v>
      </c>
      <c r="D7" s="74">
        <v>45.208755539999999</v>
      </c>
    </row>
    <row r="8" spans="1:5" ht="14.4" x14ac:dyDescent="0.3">
      <c r="B8" s="78" t="s">
        <v>78</v>
      </c>
      <c r="C8" s="77">
        <v>37.9</v>
      </c>
      <c r="D8" s="75">
        <v>41.709230260000005</v>
      </c>
      <c r="E8" s="74"/>
    </row>
    <row r="9" spans="1:5" x14ac:dyDescent="0.25">
      <c r="A9" s="6"/>
      <c r="B9" s="79" t="s">
        <v>79</v>
      </c>
      <c r="C9" s="74">
        <v>53</v>
      </c>
      <c r="D9" s="74">
        <v>58.974227769999999</v>
      </c>
    </row>
    <row r="10" spans="1:5" x14ac:dyDescent="0.25">
      <c r="A10" s="6"/>
      <c r="B10" s="80" t="s">
        <v>80</v>
      </c>
      <c r="C10" s="45">
        <v>71.599999999999994</v>
      </c>
      <c r="D10" s="76">
        <v>77.637993179999995</v>
      </c>
    </row>
    <row r="11" spans="1:5" x14ac:dyDescent="0.25">
      <c r="A11" s="6"/>
    </row>
    <row r="12" spans="1:5" x14ac:dyDescent="0.25">
      <c r="B12" s="16" t="s">
        <v>73</v>
      </c>
    </row>
    <row r="22" s="3" customFormat="1" x14ac:dyDescent="0.25"/>
    <row r="23" s="3" customFormat="1" x14ac:dyDescent="0.25"/>
    <row r="24" s="3" customFormat="1" x14ac:dyDescent="0.25"/>
    <row r="25" s="3" customFormat="1" x14ac:dyDescent="0.25"/>
  </sheetData>
  <sortState xmlns:xlrd2="http://schemas.microsoft.com/office/spreadsheetml/2017/richdata2" ref="B8:D10">
    <sortCondition ref="D8:D10"/>
  </sortState>
  <pageMargins left="0.23622047244094491" right="0.23622047244094491" top="0.74803149606299213" bottom="0.74803149606299213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5">
    <tabColor rgb="FF00B050"/>
  </sheetPr>
  <dimension ref="A1:U29"/>
  <sheetViews>
    <sheetView zoomScaleNormal="100" workbookViewId="0">
      <selection activeCell="F11" sqref="F11"/>
    </sheetView>
  </sheetViews>
  <sheetFormatPr defaultColWidth="9.109375" defaultRowHeight="13.2" x14ac:dyDescent="0.25"/>
  <cols>
    <col min="1" max="1" width="9.109375" style="3" customWidth="1"/>
    <col min="2" max="2" width="26.77734375" style="3" customWidth="1"/>
    <col min="3" max="6" width="11.77734375" style="3" customWidth="1"/>
    <col min="7" max="7" width="10.44140625" style="3" bestFit="1" customWidth="1"/>
    <col min="8" max="8" width="10.33203125" style="3" bestFit="1" customWidth="1"/>
    <col min="9" max="9" width="10.109375" style="3" bestFit="1" customWidth="1"/>
    <col min="10" max="10" width="9.6640625" style="3" bestFit="1" customWidth="1"/>
    <col min="11" max="16384" width="9.109375" style="3"/>
  </cols>
  <sheetData>
    <row r="1" spans="1:9" x14ac:dyDescent="0.25">
      <c r="B1" s="13"/>
      <c r="C1" s="13"/>
      <c r="D1" s="13"/>
      <c r="E1" s="13"/>
    </row>
    <row r="2" spans="1:9" x14ac:dyDescent="0.25">
      <c r="B2" s="12" t="s">
        <v>104</v>
      </c>
      <c r="C2" s="46"/>
      <c r="D2" s="13"/>
      <c r="E2" s="13"/>
    </row>
    <row r="3" spans="1:9" x14ac:dyDescent="0.25">
      <c r="B3" s="15" t="s">
        <v>105</v>
      </c>
      <c r="C3" s="13"/>
      <c r="D3" s="13"/>
      <c r="E3" s="13"/>
    </row>
    <row r="4" spans="1:9" x14ac:dyDescent="0.25">
      <c r="B4" s="6"/>
      <c r="C4" s="6"/>
      <c r="D4" s="6"/>
      <c r="E4" s="6"/>
      <c r="F4" s="6"/>
      <c r="G4" s="6"/>
      <c r="H4" s="6"/>
      <c r="I4" s="6"/>
    </row>
    <row r="5" spans="1:9" ht="39.6" x14ac:dyDescent="0.25">
      <c r="B5" s="47"/>
      <c r="C5" s="47"/>
      <c r="D5" s="47">
        <v>2021</v>
      </c>
      <c r="E5" s="47">
        <v>2023</v>
      </c>
      <c r="F5" s="48" t="s">
        <v>81</v>
      </c>
    </row>
    <row r="6" spans="1:9" x14ac:dyDescent="0.25">
      <c r="B6" s="49" t="s">
        <v>7</v>
      </c>
      <c r="C6" s="3" t="s">
        <v>46</v>
      </c>
      <c r="D6" s="74">
        <v>79.056562029999995</v>
      </c>
      <c r="E6" s="74">
        <v>82.722894949999997</v>
      </c>
      <c r="F6" s="74">
        <f t="shared" ref="F6:F15" si="0">E6-D6</f>
        <v>3.6663329200000021</v>
      </c>
      <c r="G6" s="50"/>
    </row>
    <row r="7" spans="1:9" x14ac:dyDescent="0.25">
      <c r="B7" s="49" t="s">
        <v>9</v>
      </c>
      <c r="C7" s="3" t="s">
        <v>48</v>
      </c>
      <c r="D7" s="74">
        <v>66.285931080000012</v>
      </c>
      <c r="E7" s="74">
        <v>67.97677908</v>
      </c>
      <c r="F7" s="74">
        <f t="shared" si="0"/>
        <v>1.6908479999999884</v>
      </c>
      <c r="G7" s="50"/>
    </row>
    <row r="8" spans="1:9" x14ac:dyDescent="0.25">
      <c r="B8" s="49" t="s">
        <v>8</v>
      </c>
      <c r="C8" s="3" t="s">
        <v>49</v>
      </c>
      <c r="D8" s="74">
        <v>61.309786030000005</v>
      </c>
      <c r="E8" s="74">
        <v>66.258660300000003</v>
      </c>
      <c r="F8" s="74">
        <f t="shared" si="0"/>
        <v>4.9488742699999975</v>
      </c>
      <c r="G8" s="50"/>
    </row>
    <row r="9" spans="1:9" ht="12" customHeight="1" x14ac:dyDescent="0.25">
      <c r="B9" s="49" t="s">
        <v>58</v>
      </c>
      <c r="C9" s="3" t="s">
        <v>55</v>
      </c>
      <c r="D9" s="74">
        <v>58.302701899999995</v>
      </c>
      <c r="E9" s="74">
        <v>61.032865989999998</v>
      </c>
      <c r="F9" s="74">
        <f t="shared" si="0"/>
        <v>2.7301640900000024</v>
      </c>
      <c r="G9" s="50"/>
    </row>
    <row r="10" spans="1:9" ht="26.4" x14ac:dyDescent="0.25">
      <c r="B10" s="49" t="s">
        <v>11</v>
      </c>
      <c r="C10" s="3" t="s">
        <v>47</v>
      </c>
      <c r="D10" s="74">
        <v>47.301066550000002</v>
      </c>
      <c r="E10" s="74">
        <v>51.571684240000003</v>
      </c>
      <c r="F10" s="74">
        <f t="shared" si="0"/>
        <v>4.2706176900000017</v>
      </c>
      <c r="G10" s="50"/>
      <c r="H10" s="51"/>
      <c r="I10" s="51"/>
    </row>
    <row r="11" spans="1:9" ht="26.4" x14ac:dyDescent="0.25">
      <c r="B11" s="49" t="s">
        <v>10</v>
      </c>
      <c r="C11" s="3" t="s">
        <v>45</v>
      </c>
      <c r="D11" s="74">
        <v>45.62026985</v>
      </c>
      <c r="E11" s="74">
        <v>42.998998999999998</v>
      </c>
      <c r="F11" s="74">
        <f t="shared" si="0"/>
        <v>-2.6212708500000019</v>
      </c>
      <c r="G11" s="50"/>
    </row>
    <row r="12" spans="1:9" ht="39.6" x14ac:dyDescent="0.25">
      <c r="A12" s="11"/>
      <c r="B12" s="49" t="s">
        <v>63</v>
      </c>
      <c r="C12" s="11" t="s">
        <v>57</v>
      </c>
      <c r="D12" s="74">
        <v>20.91154624</v>
      </c>
      <c r="E12" s="74">
        <v>26.148296440000003</v>
      </c>
      <c r="F12" s="74">
        <f t="shared" si="0"/>
        <v>5.236750200000003</v>
      </c>
      <c r="G12" s="50"/>
    </row>
    <row r="13" spans="1:9" x14ac:dyDescent="0.25">
      <c r="B13" s="49" t="s">
        <v>59</v>
      </c>
      <c r="C13" s="3" t="s">
        <v>56</v>
      </c>
      <c r="D13" s="74">
        <v>23.54667603</v>
      </c>
      <c r="E13" s="74">
        <v>25.865457899999999</v>
      </c>
      <c r="F13" s="74">
        <f t="shared" si="0"/>
        <v>2.3187818699999987</v>
      </c>
      <c r="G13" s="50"/>
    </row>
    <row r="14" spans="1:9" ht="26.4" x14ac:dyDescent="0.25">
      <c r="B14" s="49" t="s">
        <v>13</v>
      </c>
      <c r="C14" s="11" t="s">
        <v>43</v>
      </c>
      <c r="D14" s="74">
        <v>23.9130778</v>
      </c>
      <c r="E14" s="74">
        <v>25.413465680000002</v>
      </c>
      <c r="F14" s="74">
        <f t="shared" si="0"/>
        <v>1.5003878800000017</v>
      </c>
      <c r="G14" s="50"/>
    </row>
    <row r="15" spans="1:9" x14ac:dyDescent="0.25">
      <c r="B15" s="52" t="s">
        <v>12</v>
      </c>
      <c r="C15" s="45" t="s">
        <v>44</v>
      </c>
      <c r="D15" s="76">
        <v>26.701026540000001</v>
      </c>
      <c r="E15" s="76">
        <v>24.965377890000003</v>
      </c>
      <c r="F15" s="76">
        <f t="shared" si="0"/>
        <v>-1.7356486499999981</v>
      </c>
      <c r="G15" s="50"/>
    </row>
    <row r="17" spans="2:21" x14ac:dyDescent="0.25">
      <c r="B17" s="16" t="s">
        <v>73</v>
      </c>
    </row>
    <row r="23" spans="2:21" x14ac:dyDescent="0.25">
      <c r="C23" s="50"/>
      <c r="D23" s="50"/>
      <c r="E23" s="50"/>
    </row>
    <row r="24" spans="2:21" x14ac:dyDescent="0.25">
      <c r="C24" s="50"/>
      <c r="D24" s="50"/>
      <c r="E24" s="50"/>
    </row>
    <row r="25" spans="2:21" x14ac:dyDescent="0.25">
      <c r="C25" s="50"/>
      <c r="D25" s="50"/>
      <c r="E25" s="50"/>
    </row>
    <row r="26" spans="2:21" x14ac:dyDescent="0.25">
      <c r="C26" s="50"/>
      <c r="D26" s="50"/>
      <c r="E26" s="50"/>
      <c r="O26" s="50"/>
      <c r="P26" s="50"/>
      <c r="Q26" s="50"/>
      <c r="R26" s="50"/>
      <c r="S26" s="50"/>
      <c r="T26" s="50"/>
      <c r="U26" s="50"/>
    </row>
    <row r="27" spans="2:21" x14ac:dyDescent="0.25">
      <c r="C27" s="50"/>
      <c r="D27" s="50"/>
      <c r="E27" s="50"/>
      <c r="O27" s="50"/>
      <c r="P27" s="50"/>
      <c r="Q27" s="50"/>
      <c r="R27" s="50"/>
      <c r="S27" s="50"/>
      <c r="T27" s="50"/>
      <c r="U27" s="50"/>
    </row>
    <row r="28" spans="2:21" x14ac:dyDescent="0.25">
      <c r="C28" s="50"/>
      <c r="D28" s="50"/>
      <c r="E28" s="50"/>
      <c r="O28" s="50"/>
      <c r="P28" s="50"/>
      <c r="Q28" s="50"/>
      <c r="R28" s="50"/>
      <c r="S28" s="50"/>
      <c r="T28" s="50"/>
      <c r="U28" s="50"/>
    </row>
    <row r="29" spans="2:21" x14ac:dyDescent="0.25">
      <c r="C29" s="50"/>
      <c r="D29" s="50"/>
      <c r="E29" s="50"/>
    </row>
  </sheetData>
  <sortState xmlns:xlrd2="http://schemas.microsoft.com/office/spreadsheetml/2017/richdata2" ref="B6:F15">
    <sortCondition descending="1" ref="E6:E15"/>
  </sortState>
  <pageMargins left="0.7" right="0.7" top="0.75" bottom="0.75" header="0.3" footer="0.3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B2:E16"/>
  <sheetViews>
    <sheetView zoomScaleNormal="100" workbookViewId="0">
      <selection activeCell="E8" sqref="E8"/>
    </sheetView>
  </sheetViews>
  <sheetFormatPr defaultRowHeight="13.2" x14ac:dyDescent="0.25"/>
  <cols>
    <col min="1" max="1" width="8.88671875" style="3"/>
    <col min="2" max="2" width="21.77734375" style="3" customWidth="1"/>
    <col min="3" max="5" width="15.77734375" style="3" customWidth="1"/>
    <col min="6" max="16384" width="8.88671875" style="3"/>
  </cols>
  <sheetData>
    <row r="2" spans="2:5" x14ac:dyDescent="0.25">
      <c r="B2" s="4" t="s">
        <v>108</v>
      </c>
    </row>
    <row r="3" spans="2:5" x14ac:dyDescent="0.25">
      <c r="B3" s="15" t="s">
        <v>105</v>
      </c>
    </row>
    <row r="5" spans="2:5" ht="52.8" x14ac:dyDescent="0.25">
      <c r="B5" s="7"/>
      <c r="C5" s="53" t="s">
        <v>72</v>
      </c>
      <c r="D5" s="53" t="s">
        <v>109</v>
      </c>
      <c r="E5" s="53" t="s">
        <v>110</v>
      </c>
    </row>
    <row r="6" spans="2:5" x14ac:dyDescent="0.25">
      <c r="B6" s="54"/>
      <c r="C6" s="55" t="s">
        <v>69</v>
      </c>
      <c r="D6" s="55" t="s">
        <v>70</v>
      </c>
      <c r="E6" s="55" t="s">
        <v>71</v>
      </c>
    </row>
    <row r="7" spans="2:5" x14ac:dyDescent="0.25">
      <c r="B7" s="56" t="s">
        <v>53</v>
      </c>
      <c r="C7" s="81">
        <v>74.222695329999993</v>
      </c>
      <c r="D7" s="81">
        <v>26.148296440000003</v>
      </c>
      <c r="E7" s="81">
        <v>95.771544419999998</v>
      </c>
    </row>
    <row r="8" spans="2:5" x14ac:dyDescent="0.25">
      <c r="B8" s="78" t="s">
        <v>78</v>
      </c>
      <c r="C8" s="77">
        <v>73.011394929999994</v>
      </c>
      <c r="D8" s="77">
        <v>23.134217339999999</v>
      </c>
      <c r="E8" s="77">
        <v>95.703134939999998</v>
      </c>
    </row>
    <row r="9" spans="2:5" x14ac:dyDescent="0.25">
      <c r="B9" s="79" t="s">
        <v>79</v>
      </c>
      <c r="C9" s="74">
        <v>76.753530760000004</v>
      </c>
      <c r="D9" s="74">
        <v>32.638585669999998</v>
      </c>
      <c r="E9" s="74">
        <v>95.744010059999994</v>
      </c>
    </row>
    <row r="10" spans="2:5" x14ac:dyDescent="0.25">
      <c r="B10" s="80" t="s">
        <v>80</v>
      </c>
      <c r="C10" s="76">
        <v>83.345662700000005</v>
      </c>
      <c r="D10" s="76">
        <v>48.148581419999999</v>
      </c>
      <c r="E10" s="76">
        <v>96.914063679999998</v>
      </c>
    </row>
    <row r="11" spans="2:5" x14ac:dyDescent="0.25">
      <c r="B11" s="1"/>
      <c r="C11" s="50"/>
      <c r="D11" s="50"/>
    </row>
    <row r="12" spans="2:5" x14ac:dyDescent="0.25">
      <c r="B12" s="28" t="s">
        <v>73</v>
      </c>
      <c r="C12" s="50"/>
      <c r="D12" s="50"/>
    </row>
    <row r="13" spans="2:5" x14ac:dyDescent="0.25">
      <c r="B13" s="1"/>
      <c r="C13" s="50"/>
      <c r="D13" s="50"/>
    </row>
    <row r="14" spans="2:5" x14ac:dyDescent="0.25">
      <c r="D14" s="50"/>
    </row>
    <row r="15" spans="2:5" x14ac:dyDescent="0.25">
      <c r="D15" s="50"/>
    </row>
    <row r="16" spans="2:5" x14ac:dyDescent="0.25">
      <c r="D16" s="50"/>
    </row>
  </sheetData>
  <sortState xmlns:xlrd2="http://schemas.microsoft.com/office/spreadsheetml/2017/richdata2" ref="B8:E10">
    <sortCondition ref="C8:C10"/>
  </sortState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6">
    <tabColor rgb="FF00B050"/>
    <pageSetUpPr fitToPage="1"/>
  </sheetPr>
  <dimension ref="A2:P91"/>
  <sheetViews>
    <sheetView zoomScaleNormal="100" workbookViewId="0">
      <selection activeCell="C21" sqref="C21"/>
    </sheetView>
  </sheetViews>
  <sheetFormatPr defaultColWidth="9.109375" defaultRowHeight="13.2" x14ac:dyDescent="0.25"/>
  <cols>
    <col min="1" max="1" width="9.109375" style="3" customWidth="1"/>
    <col min="2" max="2" width="26.77734375" style="3" customWidth="1"/>
    <col min="3" max="4" width="15.77734375" style="3" customWidth="1"/>
    <col min="5" max="5" width="9.109375" style="3" customWidth="1"/>
    <col min="6" max="8" width="9.109375" style="11" customWidth="1"/>
    <col min="9" max="12" width="9.109375" style="11"/>
    <col min="13" max="22" width="9.109375" style="3"/>
    <col min="23" max="23" width="9.109375" style="3" customWidth="1"/>
    <col min="24" max="16384" width="9.109375" style="3"/>
  </cols>
  <sheetData>
    <row r="2" spans="1:7" x14ac:dyDescent="0.25">
      <c r="B2" s="4" t="s">
        <v>112</v>
      </c>
    </row>
    <row r="3" spans="1:7" ht="13.5" customHeight="1" x14ac:dyDescent="0.25">
      <c r="B3" s="1" t="s">
        <v>52</v>
      </c>
    </row>
    <row r="4" spans="1:7" ht="13.5" customHeight="1" x14ac:dyDescent="0.25"/>
    <row r="5" spans="1:7" ht="26.4" x14ac:dyDescent="0.25">
      <c r="B5" s="7"/>
      <c r="C5" s="58" t="s">
        <v>111</v>
      </c>
      <c r="D5" s="58" t="s">
        <v>54</v>
      </c>
    </row>
    <row r="6" spans="1:7" ht="13.5" customHeight="1" x14ac:dyDescent="0.25">
      <c r="B6" s="7"/>
      <c r="C6" s="7" t="s">
        <v>41</v>
      </c>
      <c r="D6" s="54" t="s">
        <v>62</v>
      </c>
    </row>
    <row r="7" spans="1:7" ht="13.5" customHeight="1" x14ac:dyDescent="0.25">
      <c r="B7" s="17" t="s">
        <v>61</v>
      </c>
      <c r="C7" s="82">
        <v>45.208755539999999</v>
      </c>
      <c r="D7" s="82">
        <v>34.037968309999997</v>
      </c>
      <c r="G7" s="59"/>
    </row>
    <row r="8" spans="1:7" ht="13.5" customHeight="1" x14ac:dyDescent="0.25">
      <c r="C8" s="6"/>
      <c r="D8" s="50"/>
      <c r="G8" s="59"/>
    </row>
    <row r="9" spans="1:7" ht="13.5" customHeight="1" x14ac:dyDescent="0.3">
      <c r="A9"/>
      <c r="B9" s="79" t="s">
        <v>20</v>
      </c>
      <c r="C9" s="83">
        <v>78.29386550000001</v>
      </c>
      <c r="D9" s="84">
        <v>63.620513069999994</v>
      </c>
      <c r="G9" s="59"/>
    </row>
    <row r="10" spans="1:7" ht="13.5" customHeight="1" x14ac:dyDescent="0.3">
      <c r="A10"/>
      <c r="B10" s="79" t="s">
        <v>76</v>
      </c>
      <c r="C10" s="83">
        <v>71.617900339999991</v>
      </c>
      <c r="D10" s="84">
        <v>56.119052960000005</v>
      </c>
      <c r="G10" s="59"/>
    </row>
    <row r="11" spans="1:7" ht="13.5" customHeight="1" x14ac:dyDescent="0.3">
      <c r="A11"/>
      <c r="B11" s="79" t="s">
        <v>18</v>
      </c>
      <c r="C11" s="83">
        <v>69.476261300000004</v>
      </c>
      <c r="D11" s="84">
        <v>62.844914399999993</v>
      </c>
      <c r="G11" s="59"/>
    </row>
    <row r="12" spans="1:7" ht="13.5" customHeight="1" x14ac:dyDescent="0.3">
      <c r="A12"/>
      <c r="B12" s="79" t="s">
        <v>17</v>
      </c>
      <c r="C12" s="83">
        <v>66.744049340000004</v>
      </c>
      <c r="D12" s="84">
        <v>51.872273989999997</v>
      </c>
      <c r="G12" s="59"/>
    </row>
    <row r="13" spans="1:7" ht="13.5" customHeight="1" x14ac:dyDescent="0.3">
      <c r="A13"/>
      <c r="B13" s="79" t="s">
        <v>19</v>
      </c>
      <c r="C13" s="83">
        <v>63.102591360000005</v>
      </c>
      <c r="D13" s="84">
        <v>42.365718569999999</v>
      </c>
      <c r="G13" s="59"/>
    </row>
    <row r="14" spans="1:7" ht="13.5" customHeight="1" x14ac:dyDescent="0.3">
      <c r="A14"/>
      <c r="B14" s="79" t="s">
        <v>36</v>
      </c>
      <c r="C14" s="83">
        <v>61.389805320000001</v>
      </c>
      <c r="D14" s="84">
        <v>51.059037350000004</v>
      </c>
      <c r="G14" s="59"/>
    </row>
    <row r="15" spans="1:7" ht="13.5" customHeight="1" x14ac:dyDescent="0.3">
      <c r="A15"/>
      <c r="B15" s="79" t="s">
        <v>23</v>
      </c>
      <c r="C15" s="83">
        <v>61.188774570000007</v>
      </c>
      <c r="D15" s="84">
        <v>52.301167559999996</v>
      </c>
      <c r="G15" s="59"/>
    </row>
    <row r="16" spans="1:7" ht="13.5" customHeight="1" x14ac:dyDescent="0.3">
      <c r="A16"/>
      <c r="B16" s="79" t="s">
        <v>31</v>
      </c>
      <c r="C16" s="83">
        <v>58.568755859999996</v>
      </c>
      <c r="D16" s="84">
        <v>37.157681599999997</v>
      </c>
      <c r="G16" s="59"/>
    </row>
    <row r="17" spans="1:16" ht="13.5" customHeight="1" x14ac:dyDescent="0.3">
      <c r="A17"/>
      <c r="B17" s="79" t="s">
        <v>27</v>
      </c>
      <c r="C17" s="83">
        <v>55.673510059999998</v>
      </c>
      <c r="D17" s="84">
        <v>41.713279960000001</v>
      </c>
      <c r="G17" s="59"/>
    </row>
    <row r="18" spans="1:16" ht="13.5" customHeight="1" x14ac:dyDescent="0.3">
      <c r="A18"/>
      <c r="B18" s="79" t="s">
        <v>30</v>
      </c>
      <c r="C18" s="83">
        <v>52.93313431</v>
      </c>
      <c r="D18" s="84">
        <v>41.473415899999999</v>
      </c>
      <c r="G18" s="59"/>
    </row>
    <row r="19" spans="1:16" ht="13.5" customHeight="1" x14ac:dyDescent="0.3">
      <c r="A19"/>
      <c r="B19" s="79" t="s">
        <v>15</v>
      </c>
      <c r="C19" s="83">
        <v>51.686877600000003</v>
      </c>
      <c r="D19" s="84">
        <v>44.275548579999999</v>
      </c>
      <c r="G19" s="59"/>
    </row>
    <row r="20" spans="1:16" ht="13.5" customHeight="1" x14ac:dyDescent="0.3">
      <c r="A20"/>
      <c r="B20" s="79" t="s">
        <v>42</v>
      </c>
      <c r="C20" s="83">
        <v>47.15009053</v>
      </c>
      <c r="D20" s="84">
        <v>30.99860464</v>
      </c>
      <c r="G20" s="59"/>
    </row>
    <row r="21" spans="1:16" ht="13.5" customHeight="1" x14ac:dyDescent="0.3">
      <c r="A21"/>
      <c r="B21" s="79" t="s">
        <v>26</v>
      </c>
      <c r="C21" s="83">
        <v>47.000664139999998</v>
      </c>
      <c r="D21" s="84">
        <v>31.15046559</v>
      </c>
      <c r="G21" s="59"/>
    </row>
    <row r="22" spans="1:16" ht="13.5" customHeight="1" x14ac:dyDescent="0.3">
      <c r="A22"/>
      <c r="B22" s="79" t="s">
        <v>25</v>
      </c>
      <c r="C22" s="83">
        <v>46.47510759</v>
      </c>
      <c r="D22" s="84">
        <v>30.845304610000003</v>
      </c>
      <c r="G22" s="59"/>
    </row>
    <row r="23" spans="1:16" ht="13.5" customHeight="1" x14ac:dyDescent="0.3">
      <c r="A23"/>
      <c r="B23" s="79" t="s">
        <v>22</v>
      </c>
      <c r="C23" s="83">
        <v>45.076786349999999</v>
      </c>
      <c r="D23" s="84">
        <v>37.973707099999999</v>
      </c>
      <c r="G23" s="59"/>
    </row>
    <row r="24" spans="1:16" ht="13.5" customHeight="1" x14ac:dyDescent="0.3">
      <c r="A24"/>
      <c r="B24" s="79" t="s">
        <v>35</v>
      </c>
      <c r="C24" s="83">
        <v>44.939400509999999</v>
      </c>
      <c r="D24" s="84">
        <v>32.870345589999999</v>
      </c>
      <c r="G24" s="59"/>
    </row>
    <row r="25" spans="1:16" ht="13.5" customHeight="1" x14ac:dyDescent="0.3">
      <c r="A25"/>
      <c r="B25" s="79" t="s">
        <v>34</v>
      </c>
      <c r="C25" s="83">
        <v>40.212689050000002</v>
      </c>
      <c r="D25" s="84">
        <v>32.901503050000002</v>
      </c>
      <c r="G25" s="59"/>
    </row>
    <row r="26" spans="1:16" ht="13.5" customHeight="1" x14ac:dyDescent="0.3">
      <c r="A26"/>
      <c r="B26" s="79" t="s">
        <v>21</v>
      </c>
      <c r="C26" s="83">
        <v>38.391456950000006</v>
      </c>
      <c r="D26" s="84">
        <v>29.168844750000002</v>
      </c>
      <c r="G26" s="59"/>
    </row>
    <row r="27" spans="1:16" ht="13.5" customHeight="1" x14ac:dyDescent="0.3">
      <c r="A27"/>
      <c r="B27" s="79" t="s">
        <v>37</v>
      </c>
      <c r="C27" s="83">
        <v>37.50006132</v>
      </c>
      <c r="D27" s="84">
        <v>29.203034410000001</v>
      </c>
      <c r="G27" s="59"/>
    </row>
    <row r="28" spans="1:16" ht="13.5" customHeight="1" x14ac:dyDescent="0.3">
      <c r="A28"/>
      <c r="B28" s="79" t="s">
        <v>29</v>
      </c>
      <c r="C28" s="83">
        <v>37.035349229999994</v>
      </c>
      <c r="D28" s="84">
        <v>30.11690801</v>
      </c>
      <c r="G28" s="59"/>
    </row>
    <row r="29" spans="1:16" ht="13.5" customHeight="1" x14ac:dyDescent="0.3">
      <c r="A29"/>
      <c r="B29" s="79" t="s">
        <v>32</v>
      </c>
      <c r="C29" s="83">
        <v>35.758735829999999</v>
      </c>
      <c r="D29" s="84">
        <v>22.51881818</v>
      </c>
      <c r="G29" s="59"/>
    </row>
    <row r="30" spans="1:16" ht="13.5" customHeight="1" x14ac:dyDescent="0.3">
      <c r="A30"/>
      <c r="B30" s="79" t="s">
        <v>28</v>
      </c>
      <c r="C30" s="83">
        <v>34.416111430000001</v>
      </c>
      <c r="D30" s="84">
        <v>28.348413239999999</v>
      </c>
      <c r="G30" s="59"/>
    </row>
    <row r="31" spans="1:16" ht="13.5" customHeight="1" x14ac:dyDescent="0.3">
      <c r="A31"/>
      <c r="B31" s="79" t="s">
        <v>33</v>
      </c>
      <c r="C31" s="83">
        <v>30.041379190000001</v>
      </c>
      <c r="D31" s="84">
        <v>26.370378249999998</v>
      </c>
      <c r="G31" s="59"/>
    </row>
    <row r="32" spans="1:16" ht="13.5" customHeight="1" x14ac:dyDescent="0.3">
      <c r="A32"/>
      <c r="B32" s="79" t="s">
        <v>75</v>
      </c>
      <c r="C32" s="83">
        <v>26.759165410000001</v>
      </c>
      <c r="D32" s="84">
        <v>18.89163362</v>
      </c>
      <c r="E32" s="13"/>
      <c r="F32" s="149"/>
      <c r="G32" s="59"/>
      <c r="H32" s="149"/>
      <c r="I32" s="149"/>
      <c r="J32" s="149"/>
      <c r="K32" s="149"/>
      <c r="L32" s="149"/>
      <c r="M32" s="13"/>
      <c r="N32" s="13"/>
      <c r="O32" s="13"/>
      <c r="P32" s="13"/>
    </row>
    <row r="33" spans="1:16" ht="13.5" customHeight="1" x14ac:dyDescent="0.3">
      <c r="A33"/>
      <c r="B33" s="79" t="s">
        <v>24</v>
      </c>
      <c r="C33" s="83">
        <v>23.589598710000001</v>
      </c>
      <c r="D33" s="84">
        <v>15.803834140000001</v>
      </c>
      <c r="E33" s="13"/>
      <c r="F33" s="149"/>
      <c r="G33" s="149"/>
      <c r="H33" s="149"/>
      <c r="I33" s="149"/>
      <c r="J33" s="149"/>
      <c r="K33" s="149"/>
      <c r="L33" s="149"/>
      <c r="M33" s="13"/>
      <c r="N33" s="13"/>
      <c r="O33" s="13"/>
      <c r="P33" s="13"/>
    </row>
    <row r="34" spans="1:16" ht="13.5" customHeight="1" x14ac:dyDescent="0.3">
      <c r="A34"/>
      <c r="B34" s="79" t="s">
        <v>38</v>
      </c>
      <c r="C34" s="83">
        <v>18.395770289999998</v>
      </c>
      <c r="D34" s="84">
        <v>13.245066759999998</v>
      </c>
      <c r="E34" s="13"/>
      <c r="F34" s="149"/>
      <c r="G34" s="149"/>
      <c r="H34" s="149"/>
      <c r="I34" s="149"/>
      <c r="J34" s="149"/>
      <c r="K34" s="149"/>
      <c r="L34" s="149"/>
      <c r="M34" s="13"/>
      <c r="N34" s="13"/>
      <c r="O34" s="13"/>
      <c r="P34" s="13"/>
    </row>
    <row r="35" spans="1:16" ht="13.5" customHeight="1" x14ac:dyDescent="0.3">
      <c r="A35"/>
      <c r="B35" s="79" t="s">
        <v>16</v>
      </c>
      <c r="C35" s="83">
        <v>17.499042729999999</v>
      </c>
      <c r="D35" s="84">
        <v>12.95248013</v>
      </c>
      <c r="E35" s="13"/>
      <c r="F35" s="149"/>
      <c r="G35" s="149"/>
      <c r="H35" s="149"/>
      <c r="I35" s="149"/>
      <c r="J35" s="149"/>
      <c r="K35" s="149"/>
      <c r="L35" s="149"/>
      <c r="M35" s="13"/>
      <c r="N35" s="13"/>
      <c r="O35" s="13"/>
      <c r="P35" s="13"/>
    </row>
    <row r="36" spans="1:16" ht="13.5" customHeight="1" x14ac:dyDescent="0.3">
      <c r="A36"/>
      <c r="B36" s="79"/>
      <c r="C36" s="83"/>
      <c r="D36" s="84"/>
      <c r="E36" s="13"/>
      <c r="F36" s="149"/>
      <c r="G36" s="149"/>
      <c r="H36" s="149"/>
      <c r="I36" s="149"/>
      <c r="J36" s="149"/>
      <c r="K36" s="149"/>
      <c r="L36" s="149"/>
      <c r="M36" s="13"/>
      <c r="N36" s="13"/>
      <c r="O36" s="13"/>
      <c r="P36" s="13"/>
    </row>
    <row r="37" spans="1:16" ht="13.5" customHeight="1" x14ac:dyDescent="0.3">
      <c r="A37"/>
      <c r="B37" s="79" t="s">
        <v>39</v>
      </c>
      <c r="C37" s="83">
        <v>71.34061543</v>
      </c>
      <c r="D37" s="84">
        <v>61.255396220000002</v>
      </c>
      <c r="E37" s="13"/>
      <c r="F37" s="149"/>
      <c r="G37" s="149"/>
      <c r="H37" s="149"/>
      <c r="I37" s="149"/>
      <c r="J37" s="149"/>
      <c r="K37" s="149"/>
      <c r="L37" s="149"/>
      <c r="M37" s="13"/>
      <c r="N37" s="13"/>
      <c r="O37" s="13"/>
      <c r="P37" s="13"/>
    </row>
    <row r="38" spans="1:16" ht="13.5" customHeight="1" x14ac:dyDescent="0.3">
      <c r="A38"/>
      <c r="B38" s="79"/>
      <c r="C38" s="83"/>
      <c r="D38" s="84"/>
      <c r="E38" s="13"/>
      <c r="F38" s="149"/>
      <c r="G38" s="149"/>
      <c r="H38" s="149"/>
      <c r="I38" s="149"/>
      <c r="J38" s="149"/>
      <c r="K38" s="149"/>
      <c r="L38" s="149"/>
      <c r="M38" s="13"/>
      <c r="N38" s="13"/>
      <c r="O38" s="13"/>
      <c r="P38" s="13"/>
    </row>
    <row r="39" spans="1:16" ht="13.5" customHeight="1" x14ac:dyDescent="0.3">
      <c r="A39"/>
      <c r="B39" s="79" t="s">
        <v>40</v>
      </c>
      <c r="C39" s="83">
        <v>37.003302419999997</v>
      </c>
      <c r="D39" s="84">
        <v>23.525457620000001</v>
      </c>
      <c r="E39" s="13"/>
      <c r="F39" s="149"/>
      <c r="G39" s="149"/>
      <c r="H39" s="149"/>
      <c r="I39" s="149"/>
      <c r="J39" s="149"/>
      <c r="K39" s="149"/>
      <c r="L39" s="149"/>
      <c r="M39" s="13"/>
      <c r="N39" s="13"/>
      <c r="O39" s="13"/>
      <c r="P39" s="13"/>
    </row>
    <row r="40" spans="1:16" ht="13.5" customHeight="1" x14ac:dyDescent="0.3">
      <c r="A40"/>
      <c r="B40" s="79" t="s">
        <v>74</v>
      </c>
      <c r="C40" s="83">
        <v>31.664011889999998</v>
      </c>
      <c r="D40" s="84">
        <v>21.767683349999999</v>
      </c>
      <c r="E40" s="13"/>
      <c r="F40" s="149"/>
      <c r="G40" s="59"/>
      <c r="H40" s="149"/>
      <c r="I40" s="149"/>
      <c r="J40" s="149"/>
      <c r="K40" s="149"/>
      <c r="L40" s="149"/>
      <c r="M40" s="13"/>
      <c r="N40" s="13"/>
      <c r="O40" s="13"/>
      <c r="P40" s="13"/>
    </row>
    <row r="41" spans="1:16" ht="13.5" customHeight="1" x14ac:dyDescent="0.3">
      <c r="A41"/>
      <c r="B41" s="79" t="s">
        <v>51</v>
      </c>
      <c r="C41" s="83">
        <v>20.659311890000001</v>
      </c>
      <c r="D41" s="84">
        <v>15.83877337</v>
      </c>
      <c r="E41" s="13"/>
      <c r="F41" s="149"/>
      <c r="G41" s="149"/>
      <c r="H41" s="149"/>
      <c r="I41" s="149"/>
      <c r="J41" s="149"/>
      <c r="K41" s="149"/>
      <c r="L41" s="149"/>
      <c r="M41" s="13"/>
      <c r="N41" s="13"/>
      <c r="O41" s="13"/>
      <c r="P41" s="13"/>
    </row>
    <row r="42" spans="1:16" ht="13.5" customHeight="1" x14ac:dyDescent="0.3">
      <c r="A42"/>
      <c r="B42" s="141" t="s">
        <v>106</v>
      </c>
      <c r="C42" s="147">
        <v>16.386301280000001</v>
      </c>
      <c r="D42" s="148">
        <v>10.62530261</v>
      </c>
      <c r="E42" s="13"/>
      <c r="F42" s="149"/>
      <c r="G42" s="149"/>
      <c r="H42" s="149"/>
      <c r="I42" s="149"/>
      <c r="J42" s="149"/>
      <c r="K42" s="149"/>
      <c r="L42" s="149"/>
      <c r="M42" s="13"/>
      <c r="N42" s="13"/>
      <c r="O42" s="13"/>
      <c r="P42" s="13"/>
    </row>
    <row r="43" spans="1:16" ht="13.5" customHeight="1" x14ac:dyDescent="0.3">
      <c r="B43"/>
    </row>
    <row r="44" spans="1:16" ht="13.5" customHeight="1" x14ac:dyDescent="0.25">
      <c r="B44" s="12"/>
      <c r="C44" s="6"/>
      <c r="D44" s="50"/>
    </row>
    <row r="45" spans="1:16" ht="13.5" customHeight="1" x14ac:dyDescent="0.25">
      <c r="B45" s="15" t="s">
        <v>118</v>
      </c>
      <c r="C45" s="6"/>
      <c r="D45" s="50"/>
    </row>
    <row r="46" spans="1:16" x14ac:dyDescent="0.25">
      <c r="B46" s="15" t="s">
        <v>98</v>
      </c>
      <c r="C46" s="13"/>
      <c r="D46" s="13"/>
      <c r="E46" s="13"/>
    </row>
    <row r="47" spans="1:16" x14ac:dyDescent="0.25">
      <c r="B47" s="60" t="s">
        <v>73</v>
      </c>
      <c r="C47" s="13"/>
      <c r="D47" s="13"/>
      <c r="E47" s="13"/>
    </row>
    <row r="49" spans="2:5" x14ac:dyDescent="0.25">
      <c r="B49" s="4"/>
      <c r="C49" s="50"/>
    </row>
    <row r="50" spans="2:5" x14ac:dyDescent="0.25">
      <c r="B50" s="61"/>
      <c r="C50" s="50"/>
    </row>
    <row r="51" spans="2:5" ht="14.4" customHeight="1" x14ac:dyDescent="0.25">
      <c r="B51" s="162"/>
      <c r="C51" s="162"/>
      <c r="D51" s="162"/>
      <c r="E51" s="162"/>
    </row>
    <row r="52" spans="2:5" ht="14.4" customHeight="1" x14ac:dyDescent="0.25">
      <c r="B52" s="162"/>
      <c r="C52" s="162"/>
      <c r="D52" s="162"/>
      <c r="E52" s="162"/>
    </row>
    <row r="53" spans="2:5" ht="14.4" customHeight="1" x14ac:dyDescent="0.25">
      <c r="B53" s="162"/>
      <c r="C53" s="162"/>
      <c r="D53" s="162"/>
      <c r="E53" s="162"/>
    </row>
    <row r="54" spans="2:5" ht="14.4" customHeight="1" x14ac:dyDescent="0.25">
      <c r="B54" s="162"/>
      <c r="C54" s="162"/>
      <c r="D54" s="162"/>
      <c r="E54" s="162"/>
    </row>
    <row r="55" spans="2:5" ht="14.4" customHeight="1" x14ac:dyDescent="0.25">
      <c r="B55" s="162"/>
      <c r="C55" s="162"/>
      <c r="D55" s="162"/>
      <c r="E55" s="162"/>
    </row>
    <row r="56" spans="2:5" ht="14.4" customHeight="1" x14ac:dyDescent="0.25">
      <c r="B56" s="162"/>
      <c r="C56" s="162"/>
      <c r="D56" s="162"/>
      <c r="E56" s="162"/>
    </row>
    <row r="57" spans="2:5" ht="14.4" customHeight="1" x14ac:dyDescent="0.25">
      <c r="B57" s="162"/>
      <c r="C57" s="162"/>
      <c r="D57" s="162"/>
      <c r="E57" s="162"/>
    </row>
    <row r="58" spans="2:5" ht="14.4" customHeight="1" x14ac:dyDescent="0.25">
      <c r="B58" s="162"/>
      <c r="C58" s="162"/>
      <c r="D58" s="162"/>
      <c r="E58" s="162"/>
    </row>
    <row r="59" spans="2:5" ht="14.4" customHeight="1" x14ac:dyDescent="0.25">
      <c r="B59" s="162"/>
      <c r="C59" s="162"/>
      <c r="D59" s="162"/>
      <c r="E59" s="162"/>
    </row>
    <row r="60" spans="2:5" ht="14.4" customHeight="1" x14ac:dyDescent="0.25">
      <c r="B60" s="162"/>
      <c r="C60" s="162"/>
      <c r="D60" s="162"/>
      <c r="E60" s="162"/>
    </row>
    <row r="61" spans="2:5" ht="14.4" customHeight="1" x14ac:dyDescent="0.25">
      <c r="B61" s="162"/>
      <c r="C61" s="162"/>
      <c r="D61" s="162"/>
      <c r="E61" s="162"/>
    </row>
    <row r="62" spans="2:5" ht="14.4" customHeight="1" x14ac:dyDescent="0.25">
      <c r="B62" s="162"/>
      <c r="C62" s="162"/>
      <c r="D62" s="162"/>
      <c r="E62" s="162"/>
    </row>
    <row r="63" spans="2:5" ht="14.4" customHeight="1" x14ac:dyDescent="0.25">
      <c r="B63" s="162"/>
      <c r="C63" s="162"/>
      <c r="D63" s="162"/>
      <c r="E63" s="162"/>
    </row>
    <row r="64" spans="2:5" ht="14.4" customHeight="1" x14ac:dyDescent="0.25">
      <c r="B64" s="162"/>
      <c r="C64" s="162"/>
      <c r="D64" s="162"/>
      <c r="E64" s="162"/>
    </row>
    <row r="65" spans="2:5" ht="14.4" customHeight="1" x14ac:dyDescent="0.25">
      <c r="B65" s="162"/>
      <c r="C65" s="162"/>
      <c r="D65" s="162"/>
      <c r="E65" s="162"/>
    </row>
    <row r="66" spans="2:5" ht="14.4" customHeight="1" x14ac:dyDescent="0.25">
      <c r="B66" s="162"/>
      <c r="C66" s="162"/>
      <c r="D66" s="162"/>
      <c r="E66" s="162"/>
    </row>
    <row r="67" spans="2:5" ht="14.4" customHeight="1" x14ac:dyDescent="0.25">
      <c r="B67" s="162"/>
      <c r="C67" s="162"/>
      <c r="D67" s="162"/>
      <c r="E67" s="162"/>
    </row>
    <row r="68" spans="2:5" ht="14.4" customHeight="1" x14ac:dyDescent="0.25">
      <c r="B68" s="162"/>
      <c r="C68" s="162"/>
      <c r="D68" s="162"/>
      <c r="E68" s="162"/>
    </row>
    <row r="69" spans="2:5" ht="14.4" customHeight="1" x14ac:dyDescent="0.25">
      <c r="B69" s="162"/>
      <c r="C69" s="162"/>
      <c r="D69" s="162"/>
      <c r="E69" s="162"/>
    </row>
    <row r="70" spans="2:5" ht="14.4" customHeight="1" x14ac:dyDescent="0.25">
      <c r="B70" s="162"/>
      <c r="C70" s="162"/>
      <c r="D70" s="162"/>
      <c r="E70" s="162"/>
    </row>
    <row r="71" spans="2:5" ht="14.4" customHeight="1" x14ac:dyDescent="0.25">
      <c r="B71" s="162"/>
      <c r="C71" s="162"/>
      <c r="D71" s="162"/>
      <c r="E71" s="162"/>
    </row>
    <row r="72" spans="2:5" ht="14.4" customHeight="1" x14ac:dyDescent="0.25">
      <c r="B72" s="162"/>
      <c r="C72" s="162"/>
      <c r="D72" s="162"/>
      <c r="E72" s="162"/>
    </row>
    <row r="73" spans="2:5" ht="14.4" customHeight="1" x14ac:dyDescent="0.25">
      <c r="B73" s="162"/>
      <c r="C73" s="162"/>
      <c r="D73" s="162"/>
      <c r="E73" s="162"/>
    </row>
    <row r="74" spans="2:5" ht="14.4" customHeight="1" x14ac:dyDescent="0.25">
      <c r="B74" s="162"/>
      <c r="C74" s="162"/>
      <c r="D74" s="162"/>
      <c r="E74" s="162"/>
    </row>
    <row r="75" spans="2:5" ht="14.4" customHeight="1" x14ac:dyDescent="0.25">
      <c r="B75" s="162"/>
      <c r="C75" s="162"/>
      <c r="D75" s="162"/>
      <c r="E75" s="162"/>
    </row>
    <row r="76" spans="2:5" ht="14.4" customHeight="1" x14ac:dyDescent="0.25">
      <c r="B76" s="162"/>
      <c r="C76" s="162"/>
      <c r="D76" s="162"/>
      <c r="E76" s="162"/>
    </row>
    <row r="77" spans="2:5" ht="14.4" customHeight="1" x14ac:dyDescent="0.25">
      <c r="B77" s="162"/>
      <c r="C77" s="162"/>
      <c r="D77" s="162"/>
      <c r="E77" s="162"/>
    </row>
    <row r="78" spans="2:5" ht="14.4" customHeight="1" x14ac:dyDescent="0.25">
      <c r="B78" s="162"/>
      <c r="C78" s="162"/>
      <c r="D78" s="162"/>
      <c r="E78" s="162"/>
    </row>
    <row r="79" spans="2:5" ht="14.4" customHeight="1" x14ac:dyDescent="0.25">
      <c r="B79" s="162"/>
      <c r="C79" s="162"/>
      <c r="D79" s="162"/>
      <c r="E79" s="162"/>
    </row>
    <row r="80" spans="2:5" ht="14.4" customHeight="1" x14ac:dyDescent="0.25">
      <c r="B80" s="162"/>
      <c r="C80" s="162"/>
      <c r="D80" s="162"/>
      <c r="E80" s="162"/>
    </row>
    <row r="81" spans="2:5" ht="14.4" customHeight="1" x14ac:dyDescent="0.25">
      <c r="B81" s="162"/>
      <c r="C81" s="162"/>
      <c r="D81" s="162"/>
      <c r="E81" s="162"/>
    </row>
    <row r="82" spans="2:5" x14ac:dyDescent="0.25">
      <c r="B82" s="24"/>
      <c r="C82" s="50"/>
      <c r="D82" s="50"/>
    </row>
    <row r="83" spans="2:5" x14ac:dyDescent="0.25">
      <c r="B83" s="24"/>
      <c r="C83" s="50"/>
      <c r="D83" s="50"/>
    </row>
    <row r="84" spans="2:5" x14ac:dyDescent="0.25">
      <c r="D84" s="50"/>
    </row>
    <row r="85" spans="2:5" x14ac:dyDescent="0.25">
      <c r="B85" s="4"/>
      <c r="C85" s="50"/>
      <c r="D85" s="50"/>
    </row>
    <row r="86" spans="2:5" x14ac:dyDescent="0.25">
      <c r="B86" s="62"/>
      <c r="C86" s="50"/>
      <c r="D86" s="50"/>
    </row>
    <row r="87" spans="2:5" x14ac:dyDescent="0.25">
      <c r="B87" s="12"/>
      <c r="C87" s="50"/>
      <c r="D87" s="50"/>
    </row>
    <row r="88" spans="2:5" x14ac:dyDescent="0.25">
      <c r="B88" s="12"/>
      <c r="C88" s="50"/>
      <c r="D88" s="50"/>
    </row>
    <row r="89" spans="2:5" x14ac:dyDescent="0.25">
      <c r="D89" s="50"/>
    </row>
    <row r="90" spans="2:5" x14ac:dyDescent="0.25">
      <c r="B90" s="12"/>
      <c r="C90" s="50"/>
      <c r="D90" s="50"/>
    </row>
    <row r="91" spans="2:5" x14ac:dyDescent="0.25">
      <c r="B91" s="23"/>
      <c r="C91" s="50"/>
      <c r="D91" s="50"/>
    </row>
  </sheetData>
  <sortState xmlns:xlrd2="http://schemas.microsoft.com/office/spreadsheetml/2017/richdata2" ref="B39:D42">
    <sortCondition descending="1" ref="C39:C42"/>
  </sortState>
  <pageMargins left="0.23622047244094491" right="0.23622047244094491" top="0.74803149606299213" bottom="0.74803149606299213" header="0.31496062992125984" footer="0.31496062992125984"/>
  <pageSetup paperSize="9" scale="66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7">
    <tabColor rgb="FF00B050"/>
    <pageSetUpPr fitToPage="1"/>
  </sheetPr>
  <dimension ref="A2:X26"/>
  <sheetViews>
    <sheetView zoomScaleNormal="100" workbookViewId="0">
      <selection activeCell="H8" sqref="H8"/>
    </sheetView>
  </sheetViews>
  <sheetFormatPr defaultColWidth="9.109375" defaultRowHeight="13.2" x14ac:dyDescent="0.25"/>
  <cols>
    <col min="1" max="1" width="9.109375" style="3"/>
    <col min="2" max="2" width="26.77734375" style="3" customWidth="1"/>
    <col min="3" max="7" width="11.77734375" style="3" customWidth="1"/>
    <col min="8" max="8" width="11.77734375" style="63" customWidth="1"/>
    <col min="9" max="9" width="8.109375" style="64" customWidth="1"/>
    <col min="10" max="12" width="8.109375" style="63" customWidth="1"/>
    <col min="13" max="13" width="9.109375" style="3" customWidth="1"/>
    <col min="14" max="14" width="8.5546875" style="3" customWidth="1"/>
    <col min="15" max="15" width="9.44140625" style="3" customWidth="1"/>
    <col min="16" max="16" width="12.109375" style="3" customWidth="1"/>
    <col min="17" max="17" width="10" style="3" customWidth="1"/>
    <col min="18" max="19" width="14.33203125" style="3" customWidth="1"/>
    <col min="20" max="20" width="13.88671875" style="3" customWidth="1"/>
    <col min="21" max="21" width="8.109375" style="3" customWidth="1"/>
    <col min="22" max="22" width="8.6640625" style="3" customWidth="1"/>
    <col min="23" max="23" width="7.6640625" style="3" customWidth="1"/>
    <col min="24" max="27" width="9.109375" style="3"/>
    <col min="28" max="28" width="11" style="3" customWidth="1"/>
    <col min="29" max="16384" width="9.109375" style="3"/>
  </cols>
  <sheetData>
    <row r="2" spans="1:24" x14ac:dyDescent="0.25">
      <c r="B2" s="4" t="s">
        <v>114</v>
      </c>
    </row>
    <row r="3" spans="1:24" x14ac:dyDescent="0.25">
      <c r="B3" s="15" t="s">
        <v>105</v>
      </c>
    </row>
    <row r="4" spans="1:24" ht="12.75" customHeight="1" x14ac:dyDescent="0.25"/>
    <row r="5" spans="1:24" ht="79.8" customHeight="1" x14ac:dyDescent="0.25">
      <c r="B5" s="57"/>
      <c r="C5" s="58" t="s">
        <v>66</v>
      </c>
      <c r="D5" s="58" t="s">
        <v>67</v>
      </c>
      <c r="E5" s="58" t="s">
        <v>68</v>
      </c>
      <c r="F5" s="58" t="s">
        <v>93</v>
      </c>
      <c r="G5" s="58" t="s">
        <v>94</v>
      </c>
      <c r="H5" s="58" t="s">
        <v>95</v>
      </c>
    </row>
    <row r="6" spans="1:24" ht="26.4" x14ac:dyDescent="0.3">
      <c r="A6" s="163" t="s">
        <v>88</v>
      </c>
      <c r="B6" s="151" t="s">
        <v>117</v>
      </c>
      <c r="C6" s="86">
        <v>6.5767048100000007</v>
      </c>
      <c r="D6" s="86">
        <v>5.0175406599999999</v>
      </c>
      <c r="E6" s="86">
        <v>87.447869409999996</v>
      </c>
      <c r="F6" s="86">
        <v>12.85326631</v>
      </c>
      <c r="G6" s="86">
        <v>10.35489449</v>
      </c>
      <c r="H6" s="86">
        <v>75.290655330000007</v>
      </c>
      <c r="I6" s="64">
        <v>100</v>
      </c>
    </row>
    <row r="7" spans="1:24" ht="12.75" customHeight="1" x14ac:dyDescent="0.3">
      <c r="A7" s="163" t="s">
        <v>87</v>
      </c>
      <c r="B7" s="151" t="s">
        <v>5</v>
      </c>
      <c r="C7" s="86">
        <v>8.8826052799999999</v>
      </c>
      <c r="D7" s="86">
        <v>11.99122923</v>
      </c>
      <c r="E7" s="86">
        <v>77.459437280000003</v>
      </c>
      <c r="F7" s="86">
        <v>12.85326631</v>
      </c>
      <c r="G7" s="86">
        <v>10.35489449</v>
      </c>
      <c r="H7" s="86">
        <v>75.290655330000007</v>
      </c>
      <c r="I7" s="64">
        <v>90</v>
      </c>
    </row>
    <row r="8" spans="1:24" ht="66" x14ac:dyDescent="0.3">
      <c r="A8" s="164" t="s">
        <v>91</v>
      </c>
      <c r="B8" s="151" t="s">
        <v>82</v>
      </c>
      <c r="C8" s="86">
        <v>13.907338639999999</v>
      </c>
      <c r="D8" s="86">
        <v>7.3563056299999996</v>
      </c>
      <c r="E8" s="86">
        <v>76.831847249999996</v>
      </c>
      <c r="F8" s="86">
        <v>12.85326631</v>
      </c>
      <c r="G8" s="86">
        <v>10.35489449</v>
      </c>
      <c r="H8" s="86">
        <v>75.290655330000007</v>
      </c>
      <c r="I8" s="64">
        <v>80</v>
      </c>
    </row>
    <row r="9" spans="1:24" ht="26.4" x14ac:dyDescent="0.3">
      <c r="A9" s="163" t="s">
        <v>90</v>
      </c>
      <c r="B9" s="151" t="s">
        <v>6</v>
      </c>
      <c r="C9" s="86">
        <v>10.972010710000001</v>
      </c>
      <c r="D9" s="86">
        <v>11.33323768</v>
      </c>
      <c r="E9" s="86">
        <v>76.065673910000001</v>
      </c>
      <c r="F9" s="86">
        <v>12.85326631</v>
      </c>
      <c r="G9" s="86">
        <v>10.35489449</v>
      </c>
      <c r="H9" s="86">
        <v>75.290655330000007</v>
      </c>
      <c r="I9" s="64">
        <v>70</v>
      </c>
    </row>
    <row r="10" spans="1:24" ht="12.75" customHeight="1" x14ac:dyDescent="0.3">
      <c r="A10" s="164" t="s">
        <v>83</v>
      </c>
      <c r="B10" s="151" t="s">
        <v>1</v>
      </c>
      <c r="C10" s="86">
        <v>14.01182758</v>
      </c>
      <c r="D10" s="86">
        <v>8.9556419900000002</v>
      </c>
      <c r="E10" s="86">
        <v>75.675659660000008</v>
      </c>
      <c r="F10" s="86">
        <v>12.85326631</v>
      </c>
      <c r="G10" s="86">
        <v>10.35489449</v>
      </c>
      <c r="H10" s="86">
        <v>75.290655330000007</v>
      </c>
      <c r="I10" s="64">
        <v>60</v>
      </c>
    </row>
    <row r="11" spans="1:24" ht="26.4" x14ac:dyDescent="0.3">
      <c r="A11" s="163" t="s">
        <v>89</v>
      </c>
      <c r="B11" s="151" t="s">
        <v>116</v>
      </c>
      <c r="C11" s="86">
        <v>11.67163287</v>
      </c>
      <c r="D11" s="86">
        <v>11.564179510000001</v>
      </c>
      <c r="E11" s="86">
        <v>75.36761568</v>
      </c>
      <c r="F11" s="86">
        <v>12.85326631</v>
      </c>
      <c r="G11" s="86">
        <v>10.35489449</v>
      </c>
      <c r="H11" s="86">
        <v>75.290655330000007</v>
      </c>
      <c r="I11" s="64">
        <v>50</v>
      </c>
    </row>
    <row r="12" spans="1:24" ht="39.6" x14ac:dyDescent="0.3">
      <c r="A12" s="164" t="s">
        <v>85</v>
      </c>
      <c r="B12" s="151" t="s">
        <v>3</v>
      </c>
      <c r="C12" s="86">
        <v>13.698601020000002</v>
      </c>
      <c r="D12" s="86">
        <v>9.4877080799999991</v>
      </c>
      <c r="E12" s="86">
        <v>75.354061800000011</v>
      </c>
      <c r="F12" s="86">
        <v>12.85326631</v>
      </c>
      <c r="G12" s="86">
        <v>10.35489449</v>
      </c>
      <c r="H12" s="86">
        <v>75.290655330000007</v>
      </c>
      <c r="I12" s="64">
        <v>40</v>
      </c>
    </row>
    <row r="13" spans="1:24" ht="12.75" customHeight="1" x14ac:dyDescent="0.3">
      <c r="A13" s="163" t="s">
        <v>86</v>
      </c>
      <c r="B13" s="151" t="s">
        <v>4</v>
      </c>
      <c r="C13" s="86">
        <v>14.57152022</v>
      </c>
      <c r="D13" s="86">
        <v>10.969859040000001</v>
      </c>
      <c r="E13" s="86">
        <v>72.981115840000001</v>
      </c>
      <c r="F13" s="86">
        <v>12.85326631</v>
      </c>
      <c r="G13" s="86">
        <v>10.35489449</v>
      </c>
      <c r="H13" s="86">
        <v>75.290655330000007</v>
      </c>
      <c r="I13" s="64">
        <v>30</v>
      </c>
      <c r="M13" s="66"/>
      <c r="N13" s="66"/>
      <c r="O13" s="66"/>
      <c r="P13" s="66"/>
      <c r="Q13" s="66"/>
      <c r="R13" s="66"/>
      <c r="S13" s="66"/>
      <c r="T13" s="66"/>
      <c r="U13" s="66"/>
      <c r="V13" s="66"/>
      <c r="W13" s="66"/>
      <c r="X13" s="66"/>
    </row>
    <row r="14" spans="1:24" ht="14.4" x14ac:dyDescent="0.3">
      <c r="A14" s="164" t="s">
        <v>84</v>
      </c>
      <c r="B14" s="152" t="s">
        <v>2</v>
      </c>
      <c r="C14" s="87">
        <v>14.029885180000001</v>
      </c>
      <c r="D14" s="87">
        <v>12.542615309999999</v>
      </c>
      <c r="E14" s="87">
        <v>71.879675359999993</v>
      </c>
      <c r="F14" s="87">
        <v>12.85326631</v>
      </c>
      <c r="G14" s="87">
        <v>10.35489449</v>
      </c>
      <c r="H14" s="87">
        <v>75.290655330000007</v>
      </c>
      <c r="I14" s="64">
        <v>20</v>
      </c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</row>
    <row r="15" spans="1:24" ht="14.4" x14ac:dyDescent="0.3">
      <c r="A15" s="163" t="s">
        <v>92</v>
      </c>
      <c r="B15" s="153" t="s">
        <v>115</v>
      </c>
      <c r="C15" s="88">
        <v>13.95841139</v>
      </c>
      <c r="D15" s="88">
        <v>13.047941229999999</v>
      </c>
      <c r="E15" s="88">
        <v>70.996979629999998</v>
      </c>
      <c r="F15" s="88">
        <v>12.85326631</v>
      </c>
      <c r="G15" s="88">
        <v>10.35489449</v>
      </c>
      <c r="H15" s="88">
        <v>75.290655330000007</v>
      </c>
      <c r="I15" s="64">
        <v>10</v>
      </c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</row>
    <row r="16" spans="1:24" ht="12.75" customHeight="1" x14ac:dyDescent="0.25">
      <c r="B16" s="1"/>
      <c r="C16" s="50"/>
      <c r="D16" s="50"/>
      <c r="F16" s="32">
        <v>12.85326631</v>
      </c>
      <c r="G16" s="32">
        <v>10.35489449</v>
      </c>
      <c r="H16" s="64">
        <v>75.290655330000007</v>
      </c>
      <c r="I16" s="64">
        <v>0</v>
      </c>
      <c r="M16" s="66"/>
      <c r="N16" s="66"/>
      <c r="O16" s="66"/>
      <c r="P16" s="66"/>
      <c r="Q16" s="66"/>
      <c r="R16" s="66"/>
      <c r="S16" s="66"/>
      <c r="T16" s="66"/>
      <c r="U16" s="66"/>
      <c r="V16" s="66"/>
      <c r="W16" s="66"/>
      <c r="X16" s="66"/>
    </row>
    <row r="17" spans="1:24" ht="12.75" customHeight="1" x14ac:dyDescent="0.25">
      <c r="B17" s="1"/>
      <c r="C17" s="50"/>
      <c r="D17" s="50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</row>
    <row r="18" spans="1:24" ht="12.75" customHeight="1" x14ac:dyDescent="0.25">
      <c r="B18" s="28" t="s">
        <v>97</v>
      </c>
      <c r="C18" s="50"/>
      <c r="D18" s="50"/>
      <c r="M18" s="66"/>
      <c r="N18" s="66"/>
      <c r="O18" s="66"/>
      <c r="P18" s="66"/>
      <c r="Q18" s="66"/>
      <c r="R18" s="66"/>
      <c r="S18" s="66"/>
      <c r="T18" s="66"/>
      <c r="U18" s="66"/>
      <c r="V18" s="66"/>
      <c r="W18" s="66"/>
      <c r="X18" s="66"/>
    </row>
    <row r="19" spans="1:24" ht="12.75" customHeight="1" x14ac:dyDescent="0.25">
      <c r="A19" s="13"/>
      <c r="B19" s="15"/>
      <c r="C19" s="67"/>
      <c r="D19" s="67"/>
      <c r="M19" s="66"/>
      <c r="N19" s="66"/>
      <c r="O19" s="66"/>
      <c r="P19" s="66"/>
      <c r="Q19" s="66"/>
      <c r="R19" s="66"/>
      <c r="S19" s="66"/>
      <c r="T19" s="66"/>
      <c r="U19" s="66"/>
      <c r="V19" s="66"/>
      <c r="W19" s="66"/>
      <c r="X19" s="66"/>
    </row>
    <row r="20" spans="1:24" ht="12.75" customHeight="1" x14ac:dyDescent="0.25">
      <c r="A20" s="13"/>
      <c r="C20" s="13"/>
      <c r="D20" s="67"/>
      <c r="M20" s="66"/>
      <c r="N20" s="66"/>
      <c r="O20" s="66"/>
      <c r="P20" s="66"/>
      <c r="Q20" s="66"/>
      <c r="R20" s="66"/>
      <c r="S20" s="66"/>
      <c r="T20" s="66"/>
      <c r="U20" s="66"/>
      <c r="V20" s="66"/>
      <c r="W20" s="66"/>
      <c r="X20" s="66"/>
    </row>
    <row r="21" spans="1:24" ht="12.75" customHeight="1" x14ac:dyDescent="0.25">
      <c r="A21" s="13"/>
      <c r="B21" s="13"/>
      <c r="C21" s="13"/>
      <c r="D21" s="13"/>
      <c r="J21" s="68"/>
      <c r="K21" s="68"/>
      <c r="L21" s="68"/>
      <c r="M21" s="69"/>
      <c r="N21" s="69"/>
      <c r="O21" s="69"/>
      <c r="P21" s="69"/>
      <c r="Q21" s="69"/>
      <c r="R21" s="69"/>
      <c r="S21" s="69"/>
      <c r="T21" s="69"/>
      <c r="U21" s="66"/>
      <c r="V21" s="66"/>
      <c r="W21" s="66"/>
      <c r="X21" s="66"/>
    </row>
    <row r="22" spans="1:24" ht="12.75" customHeight="1" x14ac:dyDescent="0.25">
      <c r="A22" s="13"/>
      <c r="B22" s="13"/>
      <c r="C22" s="13"/>
      <c r="D22" s="13"/>
      <c r="J22" s="68"/>
      <c r="K22" s="68"/>
      <c r="L22" s="68"/>
      <c r="M22" s="69"/>
      <c r="N22" s="69"/>
      <c r="O22" s="69"/>
      <c r="P22" s="69"/>
      <c r="Q22" s="69"/>
      <c r="R22" s="69"/>
      <c r="S22" s="69"/>
      <c r="T22" s="69"/>
      <c r="U22" s="66"/>
      <c r="V22" s="66"/>
      <c r="W22" s="66"/>
      <c r="X22" s="66"/>
    </row>
    <row r="23" spans="1:24" ht="12.75" customHeight="1" x14ac:dyDescent="0.25">
      <c r="A23" s="13"/>
      <c r="C23" s="13"/>
      <c r="D23" s="13"/>
      <c r="J23" s="68"/>
      <c r="K23" s="68"/>
      <c r="L23" s="68"/>
      <c r="M23" s="13"/>
      <c r="N23" s="69"/>
      <c r="O23" s="69"/>
      <c r="P23" s="69"/>
      <c r="Q23" s="69"/>
      <c r="R23" s="69"/>
      <c r="S23" s="69"/>
      <c r="T23" s="69"/>
      <c r="U23" s="66"/>
      <c r="V23" s="66"/>
      <c r="W23" s="66"/>
      <c r="X23" s="66"/>
    </row>
    <row r="24" spans="1:24" ht="12.75" customHeight="1" x14ac:dyDescent="0.25">
      <c r="A24" s="13"/>
      <c r="B24" s="13"/>
      <c r="C24" s="13"/>
      <c r="D24" s="13"/>
      <c r="J24" s="68"/>
      <c r="K24" s="68"/>
      <c r="L24" s="68"/>
      <c r="M24" s="69"/>
      <c r="N24" s="69"/>
      <c r="O24" s="69"/>
      <c r="P24" s="69"/>
      <c r="Q24" s="69"/>
      <c r="R24" s="69"/>
      <c r="S24" s="69"/>
      <c r="T24" s="69"/>
      <c r="U24" s="66"/>
      <c r="V24" s="66"/>
      <c r="W24" s="66"/>
      <c r="X24" s="66"/>
    </row>
    <row r="25" spans="1:24" ht="12.75" customHeight="1" x14ac:dyDescent="0.25">
      <c r="A25" s="13"/>
      <c r="B25" s="13"/>
      <c r="C25" s="13"/>
      <c r="D25" s="13"/>
      <c r="J25" s="68"/>
      <c r="K25" s="68"/>
      <c r="L25" s="68"/>
      <c r="M25" s="69"/>
      <c r="N25" s="69"/>
      <c r="O25" s="69"/>
      <c r="P25" s="69"/>
      <c r="Q25" s="69"/>
      <c r="R25" s="69"/>
      <c r="S25" s="69"/>
      <c r="T25" s="69"/>
      <c r="U25" s="66"/>
      <c r="V25" s="66"/>
      <c r="W25" s="66"/>
      <c r="X25" s="66"/>
    </row>
    <row r="26" spans="1:24" ht="12.75" customHeight="1" x14ac:dyDescent="0.25">
      <c r="A26" s="13"/>
      <c r="B26" s="13"/>
      <c r="C26" s="15"/>
      <c r="D26" s="13"/>
      <c r="J26" s="68"/>
      <c r="K26" s="68"/>
      <c r="L26" s="68"/>
      <c r="M26" s="13"/>
      <c r="N26" s="13"/>
      <c r="O26" s="13"/>
      <c r="P26" s="13"/>
      <c r="Q26" s="13"/>
      <c r="R26" s="13"/>
      <c r="S26" s="13"/>
      <c r="T26" s="13"/>
    </row>
  </sheetData>
  <sortState xmlns:xlrd2="http://schemas.microsoft.com/office/spreadsheetml/2017/richdata2" ref="A6:H15">
    <sortCondition descending="1" ref="E6:E15"/>
  </sortState>
  <pageMargins left="0.25" right="0.25" top="0.75" bottom="0.75" header="0.3" footer="0.3"/>
  <pageSetup paperSize="9" scale="65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  <pageSetUpPr fitToPage="1"/>
  </sheetPr>
  <dimension ref="B2:X31"/>
  <sheetViews>
    <sheetView zoomScaleNormal="100" workbookViewId="0">
      <selection activeCell="E9" sqref="E9"/>
    </sheetView>
  </sheetViews>
  <sheetFormatPr defaultColWidth="9.109375" defaultRowHeight="13.2" x14ac:dyDescent="0.25"/>
  <cols>
    <col min="1" max="1" width="9.109375" style="3"/>
    <col min="2" max="2" width="26.77734375" style="3" customWidth="1"/>
    <col min="3" max="5" width="15.77734375" style="3" customWidth="1"/>
    <col min="6" max="7" width="9.109375" style="3" customWidth="1"/>
    <col min="8" max="12" width="9.109375" style="63" customWidth="1"/>
    <col min="13" max="17" width="9.109375" style="3" customWidth="1"/>
    <col min="18" max="19" width="14.33203125" style="3" customWidth="1"/>
    <col min="20" max="20" width="13.88671875" style="3" customWidth="1"/>
    <col min="21" max="21" width="8.109375" style="3" customWidth="1"/>
    <col min="22" max="22" width="8.6640625" style="3" customWidth="1"/>
    <col min="23" max="23" width="7.6640625" style="3" customWidth="1"/>
    <col min="24" max="27" width="9.109375" style="3"/>
    <col min="28" max="28" width="11" style="3" customWidth="1"/>
    <col min="29" max="16384" width="9.109375" style="3"/>
  </cols>
  <sheetData>
    <row r="2" spans="2:24" x14ac:dyDescent="0.25">
      <c r="B2" s="4" t="s">
        <v>113</v>
      </c>
    </row>
    <row r="3" spans="2:24" x14ac:dyDescent="0.25">
      <c r="B3" s="15" t="s">
        <v>105</v>
      </c>
    </row>
    <row r="4" spans="2:24" ht="12.75" customHeight="1" x14ac:dyDescent="0.25"/>
    <row r="5" spans="2:24" s="63" customFormat="1" ht="26.4" x14ac:dyDescent="0.25">
      <c r="B5" s="7"/>
      <c r="C5" s="53" t="s">
        <v>66</v>
      </c>
      <c r="D5" s="53" t="s">
        <v>67</v>
      </c>
      <c r="E5" s="53" t="s">
        <v>68</v>
      </c>
      <c r="F5" s="3"/>
      <c r="G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2:24" s="63" customFormat="1" x14ac:dyDescent="0.25">
      <c r="B6" s="54"/>
      <c r="C6" s="55" t="s">
        <v>64</v>
      </c>
      <c r="D6" s="55" t="s">
        <v>65</v>
      </c>
      <c r="E6" s="55" t="s">
        <v>62</v>
      </c>
      <c r="F6" s="3"/>
      <c r="G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2:24" s="63" customFormat="1" ht="12.75" customHeight="1" x14ac:dyDescent="0.25">
      <c r="B7" s="56" t="s">
        <v>53</v>
      </c>
      <c r="C7" s="81">
        <v>12.85326631</v>
      </c>
      <c r="D7" s="81">
        <v>10.35489449</v>
      </c>
      <c r="E7" s="81">
        <v>75.290655330000007</v>
      </c>
      <c r="F7" s="3"/>
      <c r="G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2:24" s="63" customFormat="1" ht="12.75" customHeight="1" x14ac:dyDescent="0.25">
      <c r="B8" s="78" t="s">
        <v>78</v>
      </c>
      <c r="C8" s="74">
        <v>13.042722640000001</v>
      </c>
      <c r="D8" s="74">
        <v>11.15183817</v>
      </c>
      <c r="E8" s="74">
        <v>74.237682169999999</v>
      </c>
      <c r="F8" s="3"/>
      <c r="G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2:24" s="63" customFormat="1" x14ac:dyDescent="0.25">
      <c r="B9" s="79" t="s">
        <v>79</v>
      </c>
      <c r="C9" s="74">
        <v>13.005175359999999</v>
      </c>
      <c r="D9" s="74">
        <v>8.2641974400000002</v>
      </c>
      <c r="E9" s="74">
        <v>77.39879019</v>
      </c>
      <c r="F9" s="3"/>
      <c r="G9" s="70"/>
      <c r="H9" s="70"/>
      <c r="I9" s="70"/>
      <c r="J9" s="70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2:24" s="63" customFormat="1" ht="12.75" customHeight="1" x14ac:dyDescent="0.25">
      <c r="B10" s="80" t="s">
        <v>80</v>
      </c>
      <c r="C10" s="76">
        <v>9.4023526299999993</v>
      </c>
      <c r="D10" s="76">
        <v>5.9207161199999998</v>
      </c>
      <c r="E10" s="76">
        <v>83.565694710000002</v>
      </c>
      <c r="F10" s="3"/>
      <c r="G10" s="50"/>
      <c r="H10" s="50"/>
      <c r="I10" s="71"/>
      <c r="J10" s="71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2:24" s="63" customFormat="1" ht="12.75" customHeight="1" x14ac:dyDescent="0.25">
      <c r="B11" s="1"/>
      <c r="C11" s="50"/>
      <c r="D11" s="50"/>
      <c r="E11" s="3"/>
      <c r="F11" s="3"/>
      <c r="G11" s="50"/>
      <c r="H11" s="50"/>
      <c r="I11" s="71"/>
      <c r="J11" s="71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2:24" s="63" customFormat="1" ht="12.75" customHeight="1" x14ac:dyDescent="0.25">
      <c r="B12" s="28" t="s">
        <v>73</v>
      </c>
      <c r="C12" s="50"/>
      <c r="D12" s="50"/>
      <c r="E12" s="3"/>
      <c r="F12" s="3"/>
      <c r="G12" s="50"/>
      <c r="H12" s="50"/>
      <c r="I12" s="71"/>
      <c r="J12" s="71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2:24" s="63" customFormat="1" ht="12.75" customHeight="1" x14ac:dyDescent="0.25">
      <c r="B13" s="1"/>
      <c r="C13" s="50"/>
      <c r="D13" s="50"/>
      <c r="E13" s="3"/>
      <c r="F13" s="3"/>
      <c r="G13" s="50"/>
      <c r="H13" s="50"/>
      <c r="I13" s="71"/>
      <c r="J13" s="71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2:24" s="63" customFormat="1" ht="12.75" customHeight="1" x14ac:dyDescent="0.25">
      <c r="B14" s="3"/>
      <c r="C14" s="3"/>
      <c r="D14" s="50"/>
      <c r="E14" s="3"/>
      <c r="F14" s="3"/>
      <c r="G14" s="50"/>
      <c r="H14" s="50"/>
      <c r="I14" s="71"/>
      <c r="J14" s="71"/>
      <c r="L14" s="68"/>
      <c r="M14" s="13"/>
      <c r="N14" s="13"/>
      <c r="O14" s="13"/>
      <c r="P14" s="13"/>
      <c r="Q14" s="13"/>
      <c r="R14" s="13"/>
      <c r="S14" s="3"/>
      <c r="T14" s="3"/>
      <c r="U14" s="3"/>
      <c r="V14" s="3"/>
      <c r="W14" s="3"/>
      <c r="X14" s="3"/>
    </row>
    <row r="15" spans="2:24" s="63" customFormat="1" ht="12.75" customHeight="1" x14ac:dyDescent="0.25">
      <c r="B15" s="13"/>
      <c r="C15" s="15"/>
      <c r="D15" s="50"/>
      <c r="E15" s="3"/>
      <c r="F15" s="3"/>
      <c r="G15" s="50"/>
      <c r="H15" s="50"/>
      <c r="I15" s="71"/>
      <c r="J15" s="71"/>
      <c r="L15" s="68"/>
      <c r="M15" s="13"/>
      <c r="N15" s="13"/>
      <c r="O15" s="13"/>
      <c r="P15" s="13"/>
      <c r="Q15" s="13"/>
      <c r="R15" s="13"/>
      <c r="S15" s="3"/>
      <c r="T15" s="3"/>
      <c r="U15" s="3"/>
      <c r="V15" s="3"/>
      <c r="W15" s="3"/>
      <c r="X15" s="3"/>
    </row>
    <row r="16" spans="2:24" s="63" customFormat="1" ht="12.75" customHeight="1" x14ac:dyDescent="0.25">
      <c r="B16" s="13"/>
      <c r="C16" s="13"/>
      <c r="D16" s="50"/>
      <c r="E16" s="3"/>
      <c r="F16" s="3"/>
      <c r="G16" s="50"/>
      <c r="H16" s="50"/>
      <c r="I16" s="71"/>
      <c r="J16" s="71"/>
      <c r="L16" s="68"/>
      <c r="M16" s="13"/>
      <c r="N16" s="13"/>
      <c r="O16" s="13"/>
      <c r="P16" s="13"/>
      <c r="Q16" s="13"/>
      <c r="R16" s="13"/>
      <c r="S16" s="3"/>
      <c r="T16" s="3"/>
      <c r="U16" s="3"/>
      <c r="V16" s="3"/>
      <c r="W16" s="3"/>
      <c r="X16" s="3"/>
    </row>
    <row r="17" spans="2:24" ht="12.75" customHeight="1" x14ac:dyDescent="0.25">
      <c r="B17" s="15"/>
      <c r="C17" s="67"/>
      <c r="D17" s="50"/>
      <c r="G17" s="50"/>
      <c r="H17" s="50"/>
      <c r="I17" s="71"/>
      <c r="J17" s="71"/>
      <c r="L17" s="68"/>
      <c r="M17" s="13"/>
      <c r="N17" s="13"/>
      <c r="O17" s="13"/>
      <c r="P17" s="13"/>
      <c r="Q17" s="13"/>
      <c r="R17" s="13"/>
    </row>
    <row r="18" spans="2:24" ht="12.75" customHeight="1" x14ac:dyDescent="0.25">
      <c r="B18" s="15"/>
      <c r="C18" s="67"/>
      <c r="D18" s="50"/>
      <c r="G18" s="50"/>
      <c r="H18" s="50"/>
      <c r="I18" s="71"/>
      <c r="J18" s="71"/>
      <c r="L18" s="68"/>
      <c r="M18" s="69"/>
      <c r="N18" s="69"/>
      <c r="O18" s="69"/>
      <c r="P18" s="69"/>
      <c r="Q18" s="69"/>
      <c r="R18" s="69"/>
      <c r="S18" s="66"/>
      <c r="T18" s="66"/>
      <c r="U18" s="66"/>
      <c r="V18" s="66"/>
      <c r="W18" s="66"/>
      <c r="X18" s="66"/>
    </row>
    <row r="19" spans="2:24" ht="12.75" customHeight="1" x14ac:dyDescent="0.25">
      <c r="B19" s="1"/>
      <c r="C19" s="50"/>
      <c r="D19" s="50"/>
      <c r="G19" s="50"/>
      <c r="H19" s="50"/>
      <c r="I19" s="71"/>
      <c r="J19" s="71"/>
      <c r="L19" s="68"/>
      <c r="M19" s="69"/>
      <c r="N19" s="69"/>
      <c r="O19" s="69"/>
      <c r="P19" s="69"/>
      <c r="Q19" s="69"/>
      <c r="R19" s="69"/>
      <c r="S19" s="66"/>
      <c r="T19" s="66"/>
      <c r="U19" s="66"/>
      <c r="V19" s="66"/>
      <c r="W19" s="66"/>
      <c r="X19" s="66"/>
    </row>
    <row r="20" spans="2:24" ht="12.75" customHeight="1" x14ac:dyDescent="0.25">
      <c r="B20" s="1"/>
      <c r="C20" s="50"/>
      <c r="D20" s="50"/>
      <c r="G20" s="50"/>
      <c r="H20" s="50"/>
      <c r="I20" s="71"/>
      <c r="J20" s="71"/>
      <c r="L20" s="68"/>
      <c r="M20" s="69"/>
      <c r="N20" s="69"/>
      <c r="O20" s="69"/>
      <c r="P20" s="69"/>
      <c r="Q20" s="69"/>
      <c r="R20" s="69"/>
      <c r="S20" s="66"/>
      <c r="T20" s="66"/>
      <c r="U20" s="66"/>
      <c r="V20" s="66"/>
      <c r="W20" s="66"/>
      <c r="X20" s="66"/>
    </row>
    <row r="21" spans="2:24" ht="12.75" customHeight="1" x14ac:dyDescent="0.25">
      <c r="L21" s="68"/>
      <c r="M21" s="69"/>
      <c r="N21" s="69"/>
      <c r="O21" s="69"/>
      <c r="P21" s="69"/>
      <c r="Q21" s="69"/>
      <c r="R21" s="69"/>
      <c r="S21" s="66"/>
      <c r="T21" s="66"/>
      <c r="U21" s="66"/>
      <c r="V21" s="66"/>
      <c r="W21" s="66"/>
      <c r="X21" s="66"/>
    </row>
    <row r="22" spans="2:24" ht="12.75" customHeight="1" x14ac:dyDescent="0.25">
      <c r="C22" s="72"/>
      <c r="D22" s="72"/>
      <c r="E22" s="72"/>
      <c r="L22" s="68"/>
      <c r="M22" s="69"/>
      <c r="N22" s="69"/>
      <c r="O22" s="69"/>
      <c r="P22" s="69"/>
      <c r="Q22" s="69"/>
      <c r="R22" s="69"/>
      <c r="S22" s="66"/>
      <c r="T22" s="66"/>
      <c r="U22" s="66"/>
      <c r="V22" s="66"/>
      <c r="W22" s="66"/>
      <c r="X22" s="66"/>
    </row>
    <row r="23" spans="2:24" ht="12.75" customHeight="1" x14ac:dyDescent="0.25">
      <c r="B23" s="72"/>
      <c r="C23" s="65"/>
      <c r="D23" s="65"/>
      <c r="E23" s="65"/>
      <c r="K23" s="68"/>
      <c r="L23" s="68"/>
      <c r="M23" s="69"/>
      <c r="N23" s="69"/>
      <c r="O23" s="69"/>
      <c r="P23" s="69"/>
      <c r="Q23" s="69"/>
      <c r="R23" s="69"/>
      <c r="S23" s="66"/>
      <c r="T23" s="66"/>
      <c r="U23" s="66"/>
      <c r="V23" s="66"/>
      <c r="W23" s="66"/>
      <c r="X23" s="66"/>
    </row>
    <row r="24" spans="2:24" ht="12.75" customHeight="1" x14ac:dyDescent="0.25">
      <c r="B24" s="72"/>
      <c r="C24" s="65"/>
      <c r="D24" s="65"/>
      <c r="E24" s="65"/>
      <c r="K24" s="68"/>
      <c r="L24" s="68"/>
      <c r="M24" s="69"/>
      <c r="N24" s="69"/>
      <c r="O24" s="69"/>
      <c r="P24" s="69"/>
      <c r="Q24" s="69"/>
      <c r="R24" s="69"/>
      <c r="S24" s="66"/>
      <c r="T24" s="66"/>
      <c r="U24" s="66"/>
      <c r="V24" s="66"/>
      <c r="W24" s="66"/>
      <c r="X24" s="66"/>
    </row>
    <row r="25" spans="2:24" ht="12.75" customHeight="1" x14ac:dyDescent="0.25">
      <c r="B25" s="72"/>
      <c r="C25" s="65"/>
      <c r="D25" s="65"/>
      <c r="E25" s="65"/>
      <c r="K25" s="68"/>
      <c r="L25" s="68"/>
      <c r="M25" s="69"/>
      <c r="N25" s="69"/>
      <c r="O25" s="69"/>
      <c r="P25" s="69"/>
      <c r="Q25" s="69"/>
      <c r="R25" s="69"/>
      <c r="S25" s="66"/>
      <c r="T25" s="66"/>
      <c r="U25" s="66"/>
      <c r="V25" s="66"/>
      <c r="W25" s="66"/>
      <c r="X25" s="66"/>
    </row>
    <row r="26" spans="2:24" ht="12.75" customHeight="1" x14ac:dyDescent="0.25">
      <c r="B26" s="72"/>
      <c r="C26" s="65"/>
      <c r="D26" s="65"/>
      <c r="E26" s="65"/>
      <c r="K26" s="68"/>
      <c r="L26" s="68"/>
      <c r="M26" s="69"/>
      <c r="N26" s="69"/>
      <c r="O26" s="69"/>
      <c r="P26" s="69"/>
      <c r="Q26" s="69"/>
      <c r="R26" s="69"/>
      <c r="S26" s="66"/>
      <c r="T26" s="66"/>
      <c r="U26" s="66"/>
      <c r="V26" s="66"/>
      <c r="W26" s="66"/>
      <c r="X26" s="66"/>
    </row>
    <row r="27" spans="2:24" ht="12.75" customHeight="1" x14ac:dyDescent="0.25">
      <c r="K27" s="68"/>
      <c r="L27" s="68"/>
      <c r="M27" s="69"/>
      <c r="N27" s="69"/>
      <c r="O27" s="69"/>
      <c r="P27" s="69"/>
      <c r="Q27" s="69"/>
      <c r="R27" s="69"/>
      <c r="S27" s="66"/>
      <c r="T27" s="66"/>
      <c r="U27" s="66"/>
      <c r="V27" s="66"/>
      <c r="W27" s="66"/>
      <c r="X27" s="66"/>
    </row>
    <row r="28" spans="2:24" ht="12.75" customHeight="1" x14ac:dyDescent="0.25">
      <c r="K28" s="68"/>
      <c r="L28" s="68"/>
      <c r="M28" s="13"/>
      <c r="N28" s="69"/>
      <c r="O28" s="69"/>
      <c r="P28" s="69"/>
      <c r="Q28" s="69"/>
      <c r="R28" s="69"/>
      <c r="S28" s="66"/>
      <c r="T28" s="66"/>
      <c r="U28" s="66"/>
      <c r="V28" s="66"/>
      <c r="W28" s="66"/>
      <c r="X28" s="66"/>
    </row>
    <row r="29" spans="2:24" ht="12.75" customHeight="1" x14ac:dyDescent="0.25">
      <c r="L29" s="68"/>
      <c r="M29" s="69"/>
      <c r="N29" s="69"/>
      <c r="O29" s="69"/>
      <c r="P29" s="69"/>
      <c r="Q29" s="69"/>
      <c r="R29" s="69"/>
      <c r="S29" s="66"/>
      <c r="T29" s="66"/>
      <c r="U29" s="66"/>
      <c r="V29" s="66"/>
      <c r="W29" s="66"/>
      <c r="X29" s="66"/>
    </row>
    <row r="30" spans="2:24" ht="12.75" customHeight="1" x14ac:dyDescent="0.25">
      <c r="L30" s="68"/>
      <c r="M30" s="69"/>
      <c r="N30" s="69"/>
      <c r="O30" s="69"/>
      <c r="P30" s="69"/>
      <c r="Q30" s="69"/>
      <c r="R30" s="69"/>
      <c r="S30" s="66"/>
      <c r="T30" s="66"/>
      <c r="U30" s="66"/>
      <c r="V30" s="66"/>
      <c r="W30" s="66"/>
      <c r="X30" s="66"/>
    </row>
    <row r="31" spans="2:24" ht="12.75" customHeight="1" x14ac:dyDescent="0.25">
      <c r="L31" s="68"/>
      <c r="M31" s="13"/>
      <c r="N31" s="13"/>
      <c r="O31" s="13"/>
      <c r="P31" s="13"/>
      <c r="Q31" s="13"/>
      <c r="R31" s="13"/>
    </row>
  </sheetData>
  <pageMargins left="0.25" right="0.25" top="0.75" bottom="0.75" header="0.3" footer="0.3"/>
  <pageSetup paperSize="9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Fig1</vt:lpstr>
      <vt:lpstr>Tab1</vt:lpstr>
      <vt:lpstr>Fig2</vt:lpstr>
      <vt:lpstr>Fig3</vt:lpstr>
      <vt:lpstr>Fig4</vt:lpstr>
      <vt:lpstr>Fig5</vt:lpstr>
      <vt:lpstr>Fig6</vt:lpstr>
      <vt:lpstr>Fig7</vt:lpstr>
      <vt:lpstr>Fig8</vt:lpstr>
    </vt:vector>
  </TitlesOfParts>
  <Company>European Commission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SMIHILY Maria (ESTAT)</dc:creator>
  <cp:lastModifiedBy>DIMOV Dimo (ESTAT)</cp:lastModifiedBy>
  <cp:lastPrinted>2017-01-11T14:14:27Z</cp:lastPrinted>
  <dcterms:created xsi:type="dcterms:W3CDTF">2014-10-17T13:58:47Z</dcterms:created>
  <dcterms:modified xsi:type="dcterms:W3CDTF">2023-12-06T11:56:19Z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2023-11-29T13:35:41Z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51fa1e1a-e51d-4048-8816-cc16d5390d2a</vt:lpwstr>
  </property>
  <property fmtid="{D5CDD505-2E9C-101B-9397-08002B2CF9AE}" pid="8" name="MSIP_Label_6bd9ddd1-4d20-43f6-abfa-fc3c07406f94_ContentBits">
    <vt:lpwstr>0</vt:lpwstr>
  </property>
</Properties>
</file>